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tayupanta\Desktop\INF.ALCALDE YUNDA\"/>
    </mc:Choice>
  </mc:AlternateContent>
  <bookViews>
    <workbookView xWindow="0" yWindow="0" windowWidth="20490" windowHeight="7650"/>
  </bookViews>
  <sheets>
    <sheet name="PRESUPUESTO APROBADO 2021" sheetId="1" r:id="rId1"/>
  </sheets>
  <definedNames>
    <definedName name="_xlnm._FilterDatabase" localSheetId="0" hidden="1">'PRESUPUESTO APROBADO 2021'!$A$1:$R$99</definedName>
    <definedName name="_xlnm.Print_Area" localSheetId="0">'PRESUPUESTO APROBADO 2021'!$A$1:$R$99</definedName>
    <definedName name="_xlnm.Print_Titles" localSheetId="0">'PRESUPUESTO APROBADO 2021'!$25:$32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9" i="1" l="1"/>
  <c r="K20" i="1" l="1"/>
</calcChain>
</file>

<file path=xl/sharedStrings.xml><?xml version="1.0" encoding="utf-8"?>
<sst xmlns="http://schemas.openxmlformats.org/spreadsheetml/2006/main" count="165" uniqueCount="81">
  <si>
    <t>EMPRESA PUBLICA METROPOL DE TRANSPORTE DE PASAJEROS DE QUITO</t>
  </si>
  <si>
    <t>PRESUPUESTO SIGEF DETALLADO - INGRESOS</t>
  </si>
  <si>
    <t>Código</t>
  </si>
  <si>
    <t>Denominación</t>
  </si>
  <si>
    <t>Inicial</t>
  </si>
  <si>
    <t>Ocupación de Lugares Públicos</t>
  </si>
  <si>
    <t>Transporte Nacional De Pasajeros Y Carga</t>
  </si>
  <si>
    <t>Edificios, Locales y Residencias</t>
  </si>
  <si>
    <t>Incumplimientos De Contratos</t>
  </si>
  <si>
    <t>Indemnizacion Por Siniestros</t>
  </si>
  <si>
    <t xml:space="preserve">Ingresos De Bienes Provenientes De </t>
  </si>
  <si>
    <t>Otros No Especificados</t>
  </si>
  <si>
    <t>De Entidades del Gobierno Seccional</t>
  </si>
  <si>
    <t>De Fondos De Autogestión</t>
  </si>
  <si>
    <t xml:space="preserve">Anticipos Por Devengar De Ejercicios Anteriores </t>
  </si>
  <si>
    <t>TOTAL INGRESOS</t>
  </si>
  <si>
    <t>PRESUPUESTO SIGEF DETALLADO - GASTOS</t>
  </si>
  <si>
    <t>MDMQ</t>
  </si>
  <si>
    <t>TOTAL GASTOS</t>
  </si>
  <si>
    <t>REMUNERACIONES UNIFICADAS</t>
  </si>
  <si>
    <t>SALARIOS UNIFICADOS</t>
  </si>
  <si>
    <t>DECIMOTERCER SUELDO</t>
  </si>
  <si>
    <t>DECIMOCUARTO SUELDO</t>
  </si>
  <si>
    <t>COMPENSACION POR TRANSPORTE</t>
  </si>
  <si>
    <t>HORAS EXTRAORDINARIAS Y SUPLEMENTARIAS</t>
  </si>
  <si>
    <t>SUBROGACION</t>
  </si>
  <si>
    <t>ENCARGOS</t>
  </si>
  <si>
    <t>APORTE PATRONAL</t>
  </si>
  <si>
    <t>FONDO DE RESERVA</t>
  </si>
  <si>
    <t>COMPENSACIÓN POR VACACIONES NO GOZADAS POR CESACIÓN DE FUNCIONES</t>
  </si>
  <si>
    <t>AGUA POTABLE</t>
  </si>
  <si>
    <t>TELECOMUNICACIONES</t>
  </si>
  <si>
    <t>TRANSPORTE DE PERSONAL</t>
  </si>
  <si>
    <t>FLETES Y MANIOBRAS</t>
  </si>
  <si>
    <t>ALMACENAMIENTO, EMBALAJE, DESEMBALAJE, ENVASE, DESENVASE Y RECARGA DE EXTINTORES</t>
  </si>
  <si>
    <t>EDICIÓN, IMPRESIÓN, REPRODUCCIÓN, PUBLICACIONES, SUSCRIPCIONES, FOTOCOPIADO, TRADUCCIÓN, EMPASTADO,
ENMARCACIÓN, SERIGRAFÍA, FOTOGRAFÍA, CARNETIZACIÓN, FILMACIÓN E IMÁGENES SATELITALES</t>
  </si>
  <si>
    <t>SERVICIOS DE ASEO, LAVADO DE VESTIMENTA DE TRABAJO, FUMIGACIÓN, DESINFECCIÓN, LIMPIEZA DE INSTALACIONES, MANEJO DE DESECHOS CONTAMINADOS, RECUPERACIÓN Y CLASIFICACIÓN DE MATERIALES RECICLABLES</t>
  </si>
  <si>
    <t>EDIFICIOS, LOCALES, RESIDENCIAS Y CABLEADO ESTRUCTURADO (MANTENIMIENTO, REPARACIÓN E INSTALACIÓN)</t>
  </si>
  <si>
    <t>MAQUINARIAS Y EQUIPOS (INSTALACIÓN, MANTENIMIENTO Y REPARACIÓN)</t>
  </si>
  <si>
    <t>VEHÍCULOS (SERVICIO PARA MANTENIMIENTO Y REPARACIÓN)</t>
  </si>
  <si>
    <t>INSTALACIÓN, MANTENIMIENTO Y REPARACIÓN DE EDIFICIOS, LOCALES Y RESIDENCIAS DE PROPIEDAD DE LAS ENTIDADES PÚBLICAS</t>
  </si>
  <si>
    <t>CONSULTORÍA, ASESORÍA E INVESTIGACIÓN</t>
  </si>
  <si>
    <t>SERVICIO DE AUDITORÍA</t>
  </si>
  <si>
    <t>ARRENDAMIENTO Y LICENCIAS DE USO DE PAQUETES INFORMÁTICOS</t>
  </si>
  <si>
    <t>MANTENIMIENTO Y REPARACIÓN DE EQUIPOS Y SISTEMAS INFORMÁTICOS</t>
  </si>
  <si>
    <t>ALIMENTOS Y BEBIDAS</t>
  </si>
  <si>
    <t>VESTUARIO, LENCERÍA, PRENDAS DE PROTECCIÓN Y ACCESORIOS PARA UNIFORMES DEL PERSONAL DE PROTECCIÓN, VIGILANCIA Y SEGURIDAD</t>
  </si>
  <si>
    <t>COMBUSTIBLES Y LUBRICANTES</t>
  </si>
  <si>
    <t>MATERIALES DE OFICINA</t>
  </si>
  <si>
    <t>MEDICAMENTOS</t>
  </si>
  <si>
    <t>INSUMOS, MATERIALES Y SUMINISTROS PARA CONSTRUCCIÓN , ELECTRICIDAD ,PLOMERÍA ,CARPINTERÍA ,SEÑALIZACIÓN VIAL ,NAVEGACIÓN , CONTRA INCENDIOS Y PLACAS</t>
  </si>
  <si>
    <t>REPUESTOS Y ACCESORIOS</t>
  </si>
  <si>
    <t>EGRESOS PARA SITUACIONES DE EMERGENCIA</t>
  </si>
  <si>
    <t>EQUIPOS, SISTEMAS Y PAQUETES INFORMÁTICOS</t>
  </si>
  <si>
    <t>TASAS GENERALES, IMPUESTOS, CONTRIBUCIONES, PERMISOS, LICENCIAS Y PATENTES</t>
  </si>
  <si>
    <t>SEGUROS</t>
  </si>
  <si>
    <t>COMISIONES BANCARIAS</t>
  </si>
  <si>
    <t>COSTAS JUDICIALES, TRÁMITES NOTARIALES, LEGALIZACIÓN DE DOCUMENTOS Y ARREGLOS EXTRAJUDICIALES</t>
  </si>
  <si>
    <t>A ENTIDADES DEL PRESUPUESTO GENERAL DEL ESTADO</t>
  </si>
  <si>
    <t>ENERGÍA ELÉCTRICA</t>
  </si>
  <si>
    <t>SERVICIOS DE ASEO, LAVADO DE VESTIMENTA DE TRABAJO, FUMIGACIÓN, DESINFECCIÓN, LIMPIEZA DE INSTALACIONES, MANEJO DE DESECHOS CONTAMINADOS, RECUPERACIÓN Y CLASIFICACIÓN DE MATERIALES RECICLABLES.</t>
  </si>
  <si>
    <t>COMPENSACIÓN POR TRANSPORTE</t>
  </si>
  <si>
    <t>ALIMENTACIÓN</t>
  </si>
  <si>
    <t>POR CARGAS FAMILIARES</t>
  </si>
  <si>
    <t>SUBSIDIO DE ANTIGÜEDAD</t>
  </si>
  <si>
    <t>EDICIÓN,IMPRESIÓN,REPRODUCCIÓN, PUBLICACIONES, SUSCRIPCIONES, FOTOCOPIADO, TRADUCCIÓN, EMPASTADO</t>
  </si>
  <si>
    <t>SERVICIO DE SEGURIDAD Y VIGILANCIA</t>
  </si>
  <si>
    <t>MAQUINARIAS Y EQUIPOS (INSTALACIÓN MANTENIMIENTO Y REPARACIÓN)</t>
  </si>
  <si>
    <t>VEHÍCULOS (ARRENDAMIENTO)</t>
  </si>
  <si>
    <t>1.3.01.03</t>
  </si>
  <si>
    <t>1.4.03.07</t>
  </si>
  <si>
    <t>1.7.02.02</t>
  </si>
  <si>
    <t>1.7.04.04</t>
  </si>
  <si>
    <t>1.9.02.01</t>
  </si>
  <si>
    <t>1.9.04.05</t>
  </si>
  <si>
    <t>1.9.04.99</t>
  </si>
  <si>
    <t>2.8.01.04</t>
  </si>
  <si>
    <t>3.7.01.02</t>
  </si>
  <si>
    <t>3.8.01.07</t>
  </si>
  <si>
    <t>FUENTE</t>
  </si>
  <si>
    <t>PROPIOS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</si>
</sst>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#,##0.00_ ;\-#,##0.00\ "/>
    <numFmt numFmtId="165" formatCode="#,##0.00;\-#,##0.00;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4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b/>
      <sz val="8"/>
      <color indexed="8"/>
      <name val="Arial"/>
      <family val="2"/>
    </font>
    <font>
      <sz val="7"/>
      <color indexed="8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theme="4" tint="0.59999389629810485"/>
        <bgColor indexed="9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</cellStyleXfs>
  <cellXfs count="33">
    <xf numFmtId="0" fontId="0" fillId="0" borderId="0" xfId="0"/>
    <xf numFmtId="0" fontId="2" fillId="2" borderId="0" xfId="2" applyFill="1">
      <alignment vertical="top"/>
    </xf>
    <xf numFmtId="0" fontId="5" fillId="4" borderId="0" xfId="3" applyFont="1" applyFill="1" applyAlignment="1">
      <alignment horizontal="left" vertical="top" wrapText="1" readingOrder="1"/>
    </xf>
    <xf numFmtId="0" fontId="5" fillId="4" borderId="0" xfId="3" applyFont="1" applyFill="1" applyAlignment="1">
      <alignment horizontal="center" vertical="top" wrapText="1" readingOrder="1"/>
    </xf>
    <xf numFmtId="0" fontId="8" fillId="4" borderId="0" xfId="3" applyFont="1" applyFill="1" applyBorder="1" applyAlignment="1">
      <alignment horizontal="center" vertical="top" wrapText="1" readingOrder="1"/>
    </xf>
    <xf numFmtId="165" fontId="8" fillId="4" borderId="0" xfId="3" applyNumberFormat="1" applyFont="1" applyFill="1" applyBorder="1" applyAlignment="1">
      <alignment horizontal="right" vertical="top"/>
    </xf>
    <xf numFmtId="164" fontId="7" fillId="4" borderId="2" xfId="1" applyNumberFormat="1" applyFont="1" applyFill="1" applyBorder="1" applyAlignment="1">
      <alignment horizontal="right" vertical="top" wrapText="1" readingOrder="1"/>
    </xf>
    <xf numFmtId="164" fontId="7" fillId="4" borderId="3" xfId="1" applyNumberFormat="1" applyFont="1" applyFill="1" applyBorder="1" applyAlignment="1">
      <alignment horizontal="right" vertical="top" wrapText="1" readingOrder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164" fontId="5" fillId="6" borderId="2" xfId="1" applyNumberFormat="1" applyFont="1" applyFill="1" applyBorder="1" applyAlignment="1">
      <alignment horizontal="right" vertical="top" wrapText="1" readingOrder="1"/>
    </xf>
    <xf numFmtId="164" fontId="5" fillId="6" borderId="3" xfId="1" applyNumberFormat="1" applyFont="1" applyFill="1" applyBorder="1" applyAlignment="1">
      <alignment horizontal="right" vertical="top" wrapText="1" readingOrder="1"/>
    </xf>
    <xf numFmtId="0" fontId="8" fillId="6" borderId="1" xfId="3" applyFont="1" applyFill="1" applyBorder="1" applyAlignment="1">
      <alignment horizontal="center" vertical="top" wrapText="1" readingOrder="1"/>
    </xf>
    <xf numFmtId="0" fontId="5" fillId="6" borderId="2" xfId="3" applyFont="1" applyFill="1" applyBorder="1" applyAlignment="1">
      <alignment horizontal="center" vertical="top" wrapText="1" readingOrder="1"/>
    </xf>
    <xf numFmtId="0" fontId="5" fillId="6" borderId="3" xfId="3" applyFont="1" applyFill="1" applyBorder="1" applyAlignment="1">
      <alignment horizontal="center" vertical="top" wrapText="1" readingOrder="1"/>
    </xf>
    <xf numFmtId="0" fontId="5" fillId="6" borderId="4" xfId="3" applyFont="1" applyFill="1" applyBorder="1" applyAlignment="1">
      <alignment horizontal="center" vertical="top" wrapText="1" readingOrder="1"/>
    </xf>
    <xf numFmtId="0" fontId="3" fillId="3" borderId="0" xfId="3" applyFont="1" applyFill="1" applyAlignment="1">
      <alignment horizontal="center" vertical="top" wrapText="1" readingOrder="1"/>
    </xf>
    <xf numFmtId="0" fontId="4" fillId="4" borderId="0" xfId="3" applyFont="1" applyFill="1" applyAlignment="1">
      <alignment horizontal="center" vertical="top" wrapText="1" readingOrder="1"/>
    </xf>
    <xf numFmtId="0" fontId="8" fillId="5" borderId="1" xfId="3" applyFont="1" applyFill="1" applyBorder="1" applyAlignment="1">
      <alignment horizontal="center" vertical="top" wrapText="1" readingOrder="1"/>
    </xf>
    <xf numFmtId="164" fontId="5" fillId="5" borderId="2" xfId="1" applyNumberFormat="1" applyFont="1" applyFill="1" applyBorder="1" applyAlignment="1">
      <alignment horizontal="right" vertical="top" wrapText="1" readingOrder="1"/>
    </xf>
    <xf numFmtId="164" fontId="5" fillId="5" borderId="3" xfId="1" applyNumberFormat="1" applyFont="1" applyFill="1" applyBorder="1" applyAlignment="1">
      <alignment horizontal="right" vertical="top" wrapText="1" readingOrder="1"/>
    </xf>
    <xf numFmtId="0" fontId="6" fillId="4" borderId="1" xfId="3" applyFont="1" applyFill="1" applyBorder="1" applyAlignment="1">
      <alignment horizontal="center" vertical="top" wrapText="1" readingOrder="1"/>
    </xf>
    <xf numFmtId="0" fontId="6" fillId="4" borderId="1" xfId="3" applyFont="1" applyFill="1" applyBorder="1" applyAlignment="1">
      <alignment horizontal="left" vertical="top" wrapText="1" readingOrder="1"/>
    </xf>
    <xf numFmtId="0" fontId="5" fillId="6" borderId="1" xfId="3" applyFont="1" applyFill="1" applyBorder="1" applyAlignment="1">
      <alignment horizontal="center" vertical="top" wrapText="1"/>
    </xf>
    <xf numFmtId="0" fontId="9" fillId="4" borderId="2" xfId="3" applyFont="1" applyFill="1" applyBorder="1" applyAlignment="1">
      <alignment horizontal="center" vertical="center" wrapText="1"/>
    </xf>
    <xf numFmtId="0" fontId="9" fillId="4" borderId="3" xfId="3" applyFont="1" applyFill="1" applyBorder="1" applyAlignment="1">
      <alignment horizontal="center" vertical="center" wrapText="1"/>
    </xf>
    <xf numFmtId="0" fontId="5" fillId="5" borderId="1" xfId="3" applyFont="1" applyFill="1" applyBorder="1" applyAlignment="1">
      <alignment horizontal="center" vertical="top" wrapText="1" readingOrder="1"/>
    </xf>
    <xf numFmtId="0" fontId="5" fillId="5" borderId="2" xfId="3" applyFont="1" applyFill="1" applyBorder="1" applyAlignment="1">
      <alignment horizontal="center" vertical="top" wrapText="1" readingOrder="1"/>
    </xf>
    <xf numFmtId="0" fontId="5" fillId="5" borderId="3" xfId="3" applyFont="1" applyFill="1" applyBorder="1" applyAlignment="1">
      <alignment horizontal="center" vertical="top" wrapText="1" readingOrder="1"/>
    </xf>
    <xf numFmtId="0" fontId="9" fillId="4" borderId="1" xfId="3" applyFont="1" applyFill="1" applyBorder="1" applyAlignment="1">
      <alignment horizontal="center" vertical="center" wrapText="1"/>
    </xf>
  </cellXfs>
  <cellStyles count="5">
    <cellStyle name="Millares" xfId="1" builtinId="3"/>
    <cellStyle name="Millares 2" xfId="3"/>
    <cellStyle name="Normal" xfId="0" builtinId="0"/>
    <cellStyle name="Normal 2" xfId="2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2</xdr:col>
      <xdr:colOff>419100</xdr:colOff>
      <xdr:row>7</xdr:row>
      <xdr:rowOff>35831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1"/>
          <a:ext cx="1609725" cy="7597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152401</xdr:rowOff>
    </xdr:from>
    <xdr:to>
      <xdr:col>2</xdr:col>
      <xdr:colOff>419100</xdr:colOff>
      <xdr:row>29</xdr:row>
      <xdr:rowOff>16781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71901"/>
          <a:ext cx="1609725" cy="759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9"/>
  <sheetViews>
    <sheetView tabSelected="1" showOutlineSymbols="0" topLeftCell="A73" zoomScaleNormal="100" zoomScaleSheetLayoutView="145" workbookViewId="0">
      <selection activeCell="L92" sqref="L92:M92"/>
    </sheetView>
  </sheetViews>
  <sheetFormatPr baseColWidth="10" defaultColWidth="7" defaultRowHeight="12.75" customHeight="1" x14ac:dyDescent="0.25"/>
  <cols>
    <col min="1" max="1" width="10.85546875" style="1" customWidth="1"/>
    <col min="2" max="13" width="7" style="1"/>
    <col min="14" max="14" width="8.5703125" style="1" bestFit="1" customWidth="1"/>
    <col min="15" max="15" width="7" style="1"/>
    <col min="16" max="16" width="7.42578125" style="1" bestFit="1" customWidth="1"/>
    <col min="17" max="17" width="7" style="1"/>
    <col min="18" max="18" width="10.140625" style="1" customWidth="1"/>
    <col min="19" max="19" width="14.28515625" style="1" customWidth="1"/>
    <col min="20" max="269" width="7" style="1"/>
    <col min="270" max="270" width="8.5703125" style="1" bestFit="1" customWidth="1"/>
    <col min="271" max="271" width="7" style="1"/>
    <col min="272" max="272" width="7.42578125" style="1" bestFit="1" customWidth="1"/>
    <col min="273" max="525" width="7" style="1"/>
    <col min="526" max="526" width="8.5703125" style="1" bestFit="1" customWidth="1"/>
    <col min="527" max="527" width="7" style="1"/>
    <col min="528" max="528" width="7.42578125" style="1" bestFit="1" customWidth="1"/>
    <col min="529" max="781" width="7" style="1"/>
    <col min="782" max="782" width="8.5703125" style="1" bestFit="1" customWidth="1"/>
    <col min="783" max="783" width="7" style="1"/>
    <col min="784" max="784" width="7.42578125" style="1" bestFit="1" customWidth="1"/>
    <col min="785" max="1037" width="7" style="1"/>
    <col min="1038" max="1038" width="8.5703125" style="1" bestFit="1" customWidth="1"/>
    <col min="1039" max="1039" width="7" style="1"/>
    <col min="1040" max="1040" width="7.42578125" style="1" bestFit="1" customWidth="1"/>
    <col min="1041" max="1293" width="7" style="1"/>
    <col min="1294" max="1294" width="8.5703125" style="1" bestFit="1" customWidth="1"/>
    <col min="1295" max="1295" width="7" style="1"/>
    <col min="1296" max="1296" width="7.42578125" style="1" bestFit="1" customWidth="1"/>
    <col min="1297" max="1549" width="7" style="1"/>
    <col min="1550" max="1550" width="8.5703125" style="1" bestFit="1" customWidth="1"/>
    <col min="1551" max="1551" width="7" style="1"/>
    <col min="1552" max="1552" width="7.42578125" style="1" bestFit="1" customWidth="1"/>
    <col min="1553" max="1805" width="7" style="1"/>
    <col min="1806" max="1806" width="8.5703125" style="1" bestFit="1" customWidth="1"/>
    <col min="1807" max="1807" width="7" style="1"/>
    <col min="1808" max="1808" width="7.42578125" style="1" bestFit="1" customWidth="1"/>
    <col min="1809" max="2061" width="7" style="1"/>
    <col min="2062" max="2062" width="8.5703125" style="1" bestFit="1" customWidth="1"/>
    <col min="2063" max="2063" width="7" style="1"/>
    <col min="2064" max="2064" width="7.42578125" style="1" bestFit="1" customWidth="1"/>
    <col min="2065" max="2317" width="7" style="1"/>
    <col min="2318" max="2318" width="8.5703125" style="1" bestFit="1" customWidth="1"/>
    <col min="2319" max="2319" width="7" style="1"/>
    <col min="2320" max="2320" width="7.42578125" style="1" bestFit="1" customWidth="1"/>
    <col min="2321" max="2573" width="7" style="1"/>
    <col min="2574" max="2574" width="8.5703125" style="1" bestFit="1" customWidth="1"/>
    <col min="2575" max="2575" width="7" style="1"/>
    <col min="2576" max="2576" width="7.42578125" style="1" bestFit="1" customWidth="1"/>
    <col min="2577" max="2829" width="7" style="1"/>
    <col min="2830" max="2830" width="8.5703125" style="1" bestFit="1" customWidth="1"/>
    <col min="2831" max="2831" width="7" style="1"/>
    <col min="2832" max="2832" width="7.42578125" style="1" bestFit="1" customWidth="1"/>
    <col min="2833" max="3085" width="7" style="1"/>
    <col min="3086" max="3086" width="8.5703125" style="1" bestFit="1" customWidth="1"/>
    <col min="3087" max="3087" width="7" style="1"/>
    <col min="3088" max="3088" width="7.42578125" style="1" bestFit="1" customWidth="1"/>
    <col min="3089" max="3341" width="7" style="1"/>
    <col min="3342" max="3342" width="8.5703125" style="1" bestFit="1" customWidth="1"/>
    <col min="3343" max="3343" width="7" style="1"/>
    <col min="3344" max="3344" width="7.42578125" style="1" bestFit="1" customWidth="1"/>
    <col min="3345" max="3597" width="7" style="1"/>
    <col min="3598" max="3598" width="8.5703125" style="1" bestFit="1" customWidth="1"/>
    <col min="3599" max="3599" width="7" style="1"/>
    <col min="3600" max="3600" width="7.42578125" style="1" bestFit="1" customWidth="1"/>
    <col min="3601" max="3853" width="7" style="1"/>
    <col min="3854" max="3854" width="8.5703125" style="1" bestFit="1" customWidth="1"/>
    <col min="3855" max="3855" width="7" style="1"/>
    <col min="3856" max="3856" width="7.42578125" style="1" bestFit="1" customWidth="1"/>
    <col min="3857" max="4109" width="7" style="1"/>
    <col min="4110" max="4110" width="8.5703125" style="1" bestFit="1" customWidth="1"/>
    <col min="4111" max="4111" width="7" style="1"/>
    <col min="4112" max="4112" width="7.42578125" style="1" bestFit="1" customWidth="1"/>
    <col min="4113" max="4365" width="7" style="1"/>
    <col min="4366" max="4366" width="8.5703125" style="1" bestFit="1" customWidth="1"/>
    <col min="4367" max="4367" width="7" style="1"/>
    <col min="4368" max="4368" width="7.42578125" style="1" bestFit="1" customWidth="1"/>
    <col min="4369" max="4621" width="7" style="1"/>
    <col min="4622" max="4622" width="8.5703125" style="1" bestFit="1" customWidth="1"/>
    <col min="4623" max="4623" width="7" style="1"/>
    <col min="4624" max="4624" width="7.42578125" style="1" bestFit="1" customWidth="1"/>
    <col min="4625" max="4877" width="7" style="1"/>
    <col min="4878" max="4878" width="8.5703125" style="1" bestFit="1" customWidth="1"/>
    <col min="4879" max="4879" width="7" style="1"/>
    <col min="4880" max="4880" width="7.42578125" style="1" bestFit="1" customWidth="1"/>
    <col min="4881" max="5133" width="7" style="1"/>
    <col min="5134" max="5134" width="8.5703125" style="1" bestFit="1" customWidth="1"/>
    <col min="5135" max="5135" width="7" style="1"/>
    <col min="5136" max="5136" width="7.42578125" style="1" bestFit="1" customWidth="1"/>
    <col min="5137" max="5389" width="7" style="1"/>
    <col min="5390" max="5390" width="8.5703125" style="1" bestFit="1" customWidth="1"/>
    <col min="5391" max="5391" width="7" style="1"/>
    <col min="5392" max="5392" width="7.42578125" style="1" bestFit="1" customWidth="1"/>
    <col min="5393" max="5645" width="7" style="1"/>
    <col min="5646" max="5646" width="8.5703125" style="1" bestFit="1" customWidth="1"/>
    <col min="5647" max="5647" width="7" style="1"/>
    <col min="5648" max="5648" width="7.42578125" style="1" bestFit="1" customWidth="1"/>
    <col min="5649" max="5901" width="7" style="1"/>
    <col min="5902" max="5902" width="8.5703125" style="1" bestFit="1" customWidth="1"/>
    <col min="5903" max="5903" width="7" style="1"/>
    <col min="5904" max="5904" width="7.42578125" style="1" bestFit="1" customWidth="1"/>
    <col min="5905" max="6157" width="7" style="1"/>
    <col min="6158" max="6158" width="8.5703125" style="1" bestFit="1" customWidth="1"/>
    <col min="6159" max="6159" width="7" style="1"/>
    <col min="6160" max="6160" width="7.42578125" style="1" bestFit="1" customWidth="1"/>
    <col min="6161" max="6413" width="7" style="1"/>
    <col min="6414" max="6414" width="8.5703125" style="1" bestFit="1" customWidth="1"/>
    <col min="6415" max="6415" width="7" style="1"/>
    <col min="6416" max="6416" width="7.42578125" style="1" bestFit="1" customWidth="1"/>
    <col min="6417" max="6669" width="7" style="1"/>
    <col min="6670" max="6670" width="8.5703125" style="1" bestFit="1" customWidth="1"/>
    <col min="6671" max="6671" width="7" style="1"/>
    <col min="6672" max="6672" width="7.42578125" style="1" bestFit="1" customWidth="1"/>
    <col min="6673" max="6925" width="7" style="1"/>
    <col min="6926" max="6926" width="8.5703125" style="1" bestFit="1" customWidth="1"/>
    <col min="6927" max="6927" width="7" style="1"/>
    <col min="6928" max="6928" width="7.42578125" style="1" bestFit="1" customWidth="1"/>
    <col min="6929" max="7181" width="7" style="1"/>
    <col min="7182" max="7182" width="8.5703125" style="1" bestFit="1" customWidth="1"/>
    <col min="7183" max="7183" width="7" style="1"/>
    <col min="7184" max="7184" width="7.42578125" style="1" bestFit="1" customWidth="1"/>
    <col min="7185" max="7437" width="7" style="1"/>
    <col min="7438" max="7438" width="8.5703125" style="1" bestFit="1" customWidth="1"/>
    <col min="7439" max="7439" width="7" style="1"/>
    <col min="7440" max="7440" width="7.42578125" style="1" bestFit="1" customWidth="1"/>
    <col min="7441" max="7693" width="7" style="1"/>
    <col min="7694" max="7694" width="8.5703125" style="1" bestFit="1" customWidth="1"/>
    <col min="7695" max="7695" width="7" style="1"/>
    <col min="7696" max="7696" width="7.42578125" style="1" bestFit="1" customWidth="1"/>
    <col min="7697" max="7949" width="7" style="1"/>
    <col min="7950" max="7950" width="8.5703125" style="1" bestFit="1" customWidth="1"/>
    <col min="7951" max="7951" width="7" style="1"/>
    <col min="7952" max="7952" width="7.42578125" style="1" bestFit="1" customWidth="1"/>
    <col min="7953" max="8205" width="7" style="1"/>
    <col min="8206" max="8206" width="8.5703125" style="1" bestFit="1" customWidth="1"/>
    <col min="8207" max="8207" width="7" style="1"/>
    <col min="8208" max="8208" width="7.42578125" style="1" bestFit="1" customWidth="1"/>
    <col min="8209" max="8461" width="7" style="1"/>
    <col min="8462" max="8462" width="8.5703125" style="1" bestFit="1" customWidth="1"/>
    <col min="8463" max="8463" width="7" style="1"/>
    <col min="8464" max="8464" width="7.42578125" style="1" bestFit="1" customWidth="1"/>
    <col min="8465" max="8717" width="7" style="1"/>
    <col min="8718" max="8718" width="8.5703125" style="1" bestFit="1" customWidth="1"/>
    <col min="8719" max="8719" width="7" style="1"/>
    <col min="8720" max="8720" width="7.42578125" style="1" bestFit="1" customWidth="1"/>
    <col min="8721" max="8973" width="7" style="1"/>
    <col min="8974" max="8974" width="8.5703125" style="1" bestFit="1" customWidth="1"/>
    <col min="8975" max="8975" width="7" style="1"/>
    <col min="8976" max="8976" width="7.42578125" style="1" bestFit="1" customWidth="1"/>
    <col min="8977" max="9229" width="7" style="1"/>
    <col min="9230" max="9230" width="8.5703125" style="1" bestFit="1" customWidth="1"/>
    <col min="9231" max="9231" width="7" style="1"/>
    <col min="9232" max="9232" width="7.42578125" style="1" bestFit="1" customWidth="1"/>
    <col min="9233" max="9485" width="7" style="1"/>
    <col min="9486" max="9486" width="8.5703125" style="1" bestFit="1" customWidth="1"/>
    <col min="9487" max="9487" width="7" style="1"/>
    <col min="9488" max="9488" width="7.42578125" style="1" bestFit="1" customWidth="1"/>
    <col min="9489" max="9741" width="7" style="1"/>
    <col min="9742" max="9742" width="8.5703125" style="1" bestFit="1" customWidth="1"/>
    <col min="9743" max="9743" width="7" style="1"/>
    <col min="9744" max="9744" width="7.42578125" style="1" bestFit="1" customWidth="1"/>
    <col min="9745" max="9997" width="7" style="1"/>
    <col min="9998" max="9998" width="8.5703125" style="1" bestFit="1" customWidth="1"/>
    <col min="9999" max="9999" width="7" style="1"/>
    <col min="10000" max="10000" width="7.42578125" style="1" bestFit="1" customWidth="1"/>
    <col min="10001" max="10253" width="7" style="1"/>
    <col min="10254" max="10254" width="8.5703125" style="1" bestFit="1" customWidth="1"/>
    <col min="10255" max="10255" width="7" style="1"/>
    <col min="10256" max="10256" width="7.42578125" style="1" bestFit="1" customWidth="1"/>
    <col min="10257" max="10509" width="7" style="1"/>
    <col min="10510" max="10510" width="8.5703125" style="1" bestFit="1" customWidth="1"/>
    <col min="10511" max="10511" width="7" style="1"/>
    <col min="10512" max="10512" width="7.42578125" style="1" bestFit="1" customWidth="1"/>
    <col min="10513" max="10765" width="7" style="1"/>
    <col min="10766" max="10766" width="8.5703125" style="1" bestFit="1" customWidth="1"/>
    <col min="10767" max="10767" width="7" style="1"/>
    <col min="10768" max="10768" width="7.42578125" style="1" bestFit="1" customWidth="1"/>
    <col min="10769" max="11021" width="7" style="1"/>
    <col min="11022" max="11022" width="8.5703125" style="1" bestFit="1" customWidth="1"/>
    <col min="11023" max="11023" width="7" style="1"/>
    <col min="11024" max="11024" width="7.42578125" style="1" bestFit="1" customWidth="1"/>
    <col min="11025" max="11277" width="7" style="1"/>
    <col min="11278" max="11278" width="8.5703125" style="1" bestFit="1" customWidth="1"/>
    <col min="11279" max="11279" width="7" style="1"/>
    <col min="11280" max="11280" width="7.42578125" style="1" bestFit="1" customWidth="1"/>
    <col min="11281" max="11533" width="7" style="1"/>
    <col min="11534" max="11534" width="8.5703125" style="1" bestFit="1" customWidth="1"/>
    <col min="11535" max="11535" width="7" style="1"/>
    <col min="11536" max="11536" width="7.42578125" style="1" bestFit="1" customWidth="1"/>
    <col min="11537" max="11789" width="7" style="1"/>
    <col min="11790" max="11790" width="8.5703125" style="1" bestFit="1" customWidth="1"/>
    <col min="11791" max="11791" width="7" style="1"/>
    <col min="11792" max="11792" width="7.42578125" style="1" bestFit="1" customWidth="1"/>
    <col min="11793" max="12045" width="7" style="1"/>
    <col min="12046" max="12046" width="8.5703125" style="1" bestFit="1" customWidth="1"/>
    <col min="12047" max="12047" width="7" style="1"/>
    <col min="12048" max="12048" width="7.42578125" style="1" bestFit="1" customWidth="1"/>
    <col min="12049" max="12301" width="7" style="1"/>
    <col min="12302" max="12302" width="8.5703125" style="1" bestFit="1" customWidth="1"/>
    <col min="12303" max="12303" width="7" style="1"/>
    <col min="12304" max="12304" width="7.42578125" style="1" bestFit="1" customWidth="1"/>
    <col min="12305" max="12557" width="7" style="1"/>
    <col min="12558" max="12558" width="8.5703125" style="1" bestFit="1" customWidth="1"/>
    <col min="12559" max="12559" width="7" style="1"/>
    <col min="12560" max="12560" width="7.42578125" style="1" bestFit="1" customWidth="1"/>
    <col min="12561" max="12813" width="7" style="1"/>
    <col min="12814" max="12814" width="8.5703125" style="1" bestFit="1" customWidth="1"/>
    <col min="12815" max="12815" width="7" style="1"/>
    <col min="12816" max="12816" width="7.42578125" style="1" bestFit="1" customWidth="1"/>
    <col min="12817" max="13069" width="7" style="1"/>
    <col min="13070" max="13070" width="8.5703125" style="1" bestFit="1" customWidth="1"/>
    <col min="13071" max="13071" width="7" style="1"/>
    <col min="13072" max="13072" width="7.42578125" style="1" bestFit="1" customWidth="1"/>
    <col min="13073" max="13325" width="7" style="1"/>
    <col min="13326" max="13326" width="8.5703125" style="1" bestFit="1" customWidth="1"/>
    <col min="13327" max="13327" width="7" style="1"/>
    <col min="13328" max="13328" width="7.42578125" style="1" bestFit="1" customWidth="1"/>
    <col min="13329" max="13581" width="7" style="1"/>
    <col min="13582" max="13582" width="8.5703125" style="1" bestFit="1" customWidth="1"/>
    <col min="13583" max="13583" width="7" style="1"/>
    <col min="13584" max="13584" width="7.42578125" style="1" bestFit="1" customWidth="1"/>
    <col min="13585" max="13837" width="7" style="1"/>
    <col min="13838" max="13838" width="8.5703125" style="1" bestFit="1" customWidth="1"/>
    <col min="13839" max="13839" width="7" style="1"/>
    <col min="13840" max="13840" width="7.42578125" style="1" bestFit="1" customWidth="1"/>
    <col min="13841" max="14093" width="7" style="1"/>
    <col min="14094" max="14094" width="8.5703125" style="1" bestFit="1" customWidth="1"/>
    <col min="14095" max="14095" width="7" style="1"/>
    <col min="14096" max="14096" width="7.42578125" style="1" bestFit="1" customWidth="1"/>
    <col min="14097" max="14349" width="7" style="1"/>
    <col min="14350" max="14350" width="8.5703125" style="1" bestFit="1" customWidth="1"/>
    <col min="14351" max="14351" width="7" style="1"/>
    <col min="14352" max="14352" width="7.42578125" style="1" bestFit="1" customWidth="1"/>
    <col min="14353" max="14605" width="7" style="1"/>
    <col min="14606" max="14606" width="8.5703125" style="1" bestFit="1" customWidth="1"/>
    <col min="14607" max="14607" width="7" style="1"/>
    <col min="14608" max="14608" width="7.42578125" style="1" bestFit="1" customWidth="1"/>
    <col min="14609" max="14861" width="7" style="1"/>
    <col min="14862" max="14862" width="8.5703125" style="1" bestFit="1" customWidth="1"/>
    <col min="14863" max="14863" width="7" style="1"/>
    <col min="14864" max="14864" width="7.42578125" style="1" bestFit="1" customWidth="1"/>
    <col min="14865" max="15117" width="7" style="1"/>
    <col min="15118" max="15118" width="8.5703125" style="1" bestFit="1" customWidth="1"/>
    <col min="15119" max="15119" width="7" style="1"/>
    <col min="15120" max="15120" width="7.42578125" style="1" bestFit="1" customWidth="1"/>
    <col min="15121" max="15373" width="7" style="1"/>
    <col min="15374" max="15374" width="8.5703125" style="1" bestFit="1" customWidth="1"/>
    <col min="15375" max="15375" width="7" style="1"/>
    <col min="15376" max="15376" width="7.42578125" style="1" bestFit="1" customWidth="1"/>
    <col min="15377" max="15629" width="7" style="1"/>
    <col min="15630" max="15630" width="8.5703125" style="1" bestFit="1" customWidth="1"/>
    <col min="15631" max="15631" width="7" style="1"/>
    <col min="15632" max="15632" width="7.42578125" style="1" bestFit="1" customWidth="1"/>
    <col min="15633" max="15885" width="7" style="1"/>
    <col min="15886" max="15886" width="8.5703125" style="1" bestFit="1" customWidth="1"/>
    <col min="15887" max="15887" width="7" style="1"/>
    <col min="15888" max="15888" width="7.42578125" style="1" bestFit="1" customWidth="1"/>
    <col min="15889" max="16141" width="7" style="1"/>
    <col min="16142" max="16142" width="8.5703125" style="1" bestFit="1" customWidth="1"/>
    <col min="16143" max="16143" width="7" style="1"/>
    <col min="16144" max="16144" width="7.42578125" style="1" bestFit="1" customWidth="1"/>
    <col min="16145" max="16384" width="7" style="1"/>
  </cols>
  <sheetData>
    <row r="1" spans="1:18" ht="7.5" customHeight="1" x14ac:dyDescent="0.25"/>
    <row r="2" spans="1:18" ht="7.5" customHeight="1" x14ac:dyDescent="0.25">
      <c r="D2" s="19" t="s">
        <v>0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ht="14.25" customHeight="1" x14ac:dyDescent="0.25"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1:18" ht="7.5" customHeight="1" x14ac:dyDescent="0.25"/>
    <row r="5" spans="1:18" ht="12.75" customHeight="1" x14ac:dyDescent="0.25">
      <c r="D5" s="20" t="s">
        <v>1</v>
      </c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R5" s="2"/>
    </row>
    <row r="6" spans="1:18" ht="8.25" customHeight="1" x14ac:dyDescent="0.25"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8" ht="6.75" customHeight="1" x14ac:dyDescent="0.25"/>
    <row r="8" spans="1:18" ht="18.75" customHeight="1" x14ac:dyDescent="0.25"/>
    <row r="9" spans="1:18" ht="12.75" customHeight="1" x14ac:dyDescent="0.25">
      <c r="A9" s="3"/>
      <c r="F9" s="29" t="s">
        <v>2</v>
      </c>
      <c r="G9" s="29"/>
      <c r="H9" s="29" t="s">
        <v>3</v>
      </c>
      <c r="I9" s="29"/>
      <c r="J9" s="29"/>
      <c r="K9" s="30" t="s">
        <v>4</v>
      </c>
      <c r="L9" s="31"/>
    </row>
    <row r="10" spans="1:18" ht="13.5" customHeight="1" x14ac:dyDescent="0.25">
      <c r="F10" s="24" t="s">
        <v>69</v>
      </c>
      <c r="G10" s="24"/>
      <c r="H10" s="25" t="s">
        <v>5</v>
      </c>
      <c r="I10" s="25"/>
      <c r="J10" s="25"/>
      <c r="K10" s="6">
        <v>171504.85</v>
      </c>
      <c r="L10" s="7"/>
    </row>
    <row r="11" spans="1:18" ht="13.5" customHeight="1" x14ac:dyDescent="0.25">
      <c r="F11" s="24" t="s">
        <v>70</v>
      </c>
      <c r="G11" s="24"/>
      <c r="H11" s="25" t="s">
        <v>6</v>
      </c>
      <c r="I11" s="25"/>
      <c r="J11" s="25"/>
      <c r="K11" s="6">
        <v>23131062.030000001</v>
      </c>
      <c r="L11" s="7"/>
    </row>
    <row r="12" spans="1:18" ht="13.5" customHeight="1" x14ac:dyDescent="0.25">
      <c r="F12" s="24" t="s">
        <v>71</v>
      </c>
      <c r="G12" s="24"/>
      <c r="H12" s="25" t="s">
        <v>7</v>
      </c>
      <c r="I12" s="25"/>
      <c r="J12" s="25"/>
      <c r="K12" s="6">
        <v>226477.34</v>
      </c>
      <c r="L12" s="7"/>
    </row>
    <row r="13" spans="1:18" ht="13.5" customHeight="1" x14ac:dyDescent="0.25">
      <c r="F13" s="24" t="s">
        <v>72</v>
      </c>
      <c r="G13" s="24"/>
      <c r="H13" s="25" t="s">
        <v>8</v>
      </c>
      <c r="I13" s="25"/>
      <c r="J13" s="25"/>
      <c r="K13" s="6">
        <v>693650.66</v>
      </c>
      <c r="L13" s="7"/>
    </row>
    <row r="14" spans="1:18" ht="13.5" customHeight="1" x14ac:dyDescent="0.25">
      <c r="F14" s="24" t="s">
        <v>73</v>
      </c>
      <c r="G14" s="24"/>
      <c r="H14" s="25" t="s">
        <v>9</v>
      </c>
      <c r="I14" s="25"/>
      <c r="J14" s="25"/>
      <c r="K14" s="6">
        <v>37952</v>
      </c>
      <c r="L14" s="7"/>
    </row>
    <row r="15" spans="1:18" ht="13.5" customHeight="1" x14ac:dyDescent="0.25">
      <c r="F15" s="24" t="s">
        <v>74</v>
      </c>
      <c r="G15" s="24"/>
      <c r="H15" s="25" t="s">
        <v>10</v>
      </c>
      <c r="I15" s="25"/>
      <c r="J15" s="25"/>
      <c r="K15" s="6">
        <v>198200</v>
      </c>
      <c r="L15" s="7"/>
    </row>
    <row r="16" spans="1:18" ht="13.5" customHeight="1" x14ac:dyDescent="0.25">
      <c r="F16" s="24" t="s">
        <v>75</v>
      </c>
      <c r="G16" s="24"/>
      <c r="H16" s="25" t="s">
        <v>11</v>
      </c>
      <c r="I16" s="25"/>
      <c r="J16" s="25"/>
      <c r="K16" s="6">
        <v>36050</v>
      </c>
      <c r="L16" s="7"/>
    </row>
    <row r="17" spans="2:18" ht="13.5" customHeight="1" x14ac:dyDescent="0.25">
      <c r="F17" s="24" t="s">
        <v>76</v>
      </c>
      <c r="G17" s="24"/>
      <c r="H17" s="25" t="s">
        <v>12</v>
      </c>
      <c r="I17" s="25"/>
      <c r="J17" s="25"/>
      <c r="K17" s="6">
        <v>28000000</v>
      </c>
      <c r="L17" s="7"/>
    </row>
    <row r="18" spans="2:18" ht="13.5" customHeight="1" x14ac:dyDescent="0.25">
      <c r="F18" s="24" t="s">
        <v>77</v>
      </c>
      <c r="G18" s="24"/>
      <c r="H18" s="25" t="s">
        <v>13</v>
      </c>
      <c r="I18" s="25"/>
      <c r="J18" s="25"/>
      <c r="K18" s="6">
        <v>1519087.69</v>
      </c>
      <c r="L18" s="7"/>
    </row>
    <row r="19" spans="2:18" ht="13.5" customHeight="1" x14ac:dyDescent="0.25">
      <c r="F19" s="24" t="s">
        <v>78</v>
      </c>
      <c r="G19" s="24"/>
      <c r="H19" s="25" t="s">
        <v>14</v>
      </c>
      <c r="I19" s="25"/>
      <c r="J19" s="25"/>
      <c r="K19" s="6">
        <v>1345792.91</v>
      </c>
      <c r="L19" s="7"/>
    </row>
    <row r="20" spans="2:18" ht="13.5" customHeight="1" x14ac:dyDescent="0.25">
      <c r="F20" s="21" t="s">
        <v>15</v>
      </c>
      <c r="G20" s="21"/>
      <c r="H20" s="21"/>
      <c r="I20" s="21"/>
      <c r="J20" s="21"/>
      <c r="K20" s="22">
        <f>SUM(K10:L19)</f>
        <v>55359777.479999997</v>
      </c>
      <c r="L20" s="23"/>
    </row>
    <row r="21" spans="2:18" ht="13.5" customHeight="1" x14ac:dyDescent="0.25">
      <c r="B21" s="4"/>
      <c r="C21" s="4"/>
      <c r="D21" s="4"/>
      <c r="E21" s="4"/>
      <c r="F21" s="4"/>
      <c r="G21" s="5"/>
      <c r="H21" s="5"/>
      <c r="I21" s="5"/>
      <c r="J21" s="5"/>
      <c r="K21" s="5"/>
      <c r="L21" s="5"/>
      <c r="O21" s="5"/>
      <c r="P21" s="5"/>
    </row>
    <row r="22" spans="2:18" ht="13.5" customHeight="1" x14ac:dyDescent="0.25">
      <c r="B22" s="4"/>
      <c r="C22" s="4"/>
      <c r="D22" s="4"/>
      <c r="E22" s="4"/>
      <c r="F22" s="4"/>
      <c r="G22" s="5"/>
      <c r="H22" s="5"/>
      <c r="I22" s="5"/>
      <c r="J22" s="5"/>
      <c r="K22" s="5"/>
      <c r="L22" s="5"/>
      <c r="O22" s="5"/>
      <c r="P22" s="5"/>
    </row>
    <row r="23" spans="2:18" ht="13.5" customHeight="1" x14ac:dyDescent="0.25">
      <c r="B23" s="4"/>
      <c r="C23" s="4"/>
      <c r="D23" s="4"/>
      <c r="E23" s="4"/>
      <c r="F23" s="4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2:18" ht="20.25" customHeight="1" x14ac:dyDescent="0.25"/>
    <row r="25" spans="2:18" ht="7.5" customHeight="1" x14ac:dyDescent="0.25">
      <c r="D25" s="19" t="s">
        <v>0</v>
      </c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</row>
    <row r="26" spans="2:18" ht="14.25" customHeight="1" x14ac:dyDescent="0.25"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</row>
    <row r="27" spans="2:18" ht="7.5" customHeight="1" x14ac:dyDescent="0.25"/>
    <row r="28" spans="2:18" ht="12.75" customHeight="1" x14ac:dyDescent="0.25">
      <c r="D28" s="20" t="s">
        <v>16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R28" s="2"/>
    </row>
    <row r="29" spans="2:18" ht="8.25" customHeight="1" x14ac:dyDescent="0.25"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</row>
    <row r="30" spans="2:18" ht="6.75" customHeight="1" x14ac:dyDescent="0.25"/>
    <row r="31" spans="2:18" ht="18.75" customHeight="1" x14ac:dyDescent="0.25"/>
    <row r="32" spans="2:18" ht="12.75" customHeight="1" x14ac:dyDescent="0.25">
      <c r="E32" s="26" t="s">
        <v>79</v>
      </c>
      <c r="F32" s="26"/>
      <c r="G32" s="16" t="s">
        <v>2</v>
      </c>
      <c r="H32" s="17"/>
      <c r="I32" s="16" t="s">
        <v>3</v>
      </c>
      <c r="J32" s="18"/>
      <c r="K32" s="17"/>
      <c r="L32" s="16" t="s">
        <v>4</v>
      </c>
      <c r="M32" s="17"/>
    </row>
    <row r="33" spans="5:13" ht="13.5" customHeight="1" x14ac:dyDescent="0.2">
      <c r="E33" s="32" t="s">
        <v>17</v>
      </c>
      <c r="F33" s="32"/>
      <c r="G33" s="8">
        <v>710203</v>
      </c>
      <c r="H33" s="9"/>
      <c r="I33" s="10" t="s">
        <v>21</v>
      </c>
      <c r="J33" s="11"/>
      <c r="K33" s="12"/>
      <c r="L33" s="6">
        <v>651045.46</v>
      </c>
      <c r="M33" s="7"/>
    </row>
    <row r="34" spans="5:13" ht="13.5" customHeight="1" x14ac:dyDescent="0.2">
      <c r="E34" s="32" t="s">
        <v>17</v>
      </c>
      <c r="F34" s="32"/>
      <c r="G34" s="8">
        <v>710304</v>
      </c>
      <c r="H34" s="9"/>
      <c r="I34" s="10" t="s">
        <v>61</v>
      </c>
      <c r="J34" s="11"/>
      <c r="K34" s="12"/>
      <c r="L34" s="6">
        <v>94980</v>
      </c>
      <c r="M34" s="7"/>
    </row>
    <row r="35" spans="5:13" ht="13.5" customHeight="1" x14ac:dyDescent="0.2">
      <c r="E35" s="32" t="s">
        <v>17</v>
      </c>
      <c r="F35" s="32"/>
      <c r="G35" s="8">
        <v>710306</v>
      </c>
      <c r="H35" s="9"/>
      <c r="I35" s="10" t="s">
        <v>62</v>
      </c>
      <c r="J35" s="11"/>
      <c r="K35" s="12"/>
      <c r="L35" s="6">
        <v>720000</v>
      </c>
      <c r="M35" s="7"/>
    </row>
    <row r="36" spans="5:13" ht="13.5" customHeight="1" x14ac:dyDescent="0.2">
      <c r="E36" s="32" t="s">
        <v>17</v>
      </c>
      <c r="F36" s="32"/>
      <c r="G36" s="8">
        <v>710401</v>
      </c>
      <c r="H36" s="9"/>
      <c r="I36" s="10" t="s">
        <v>63</v>
      </c>
      <c r="J36" s="11"/>
      <c r="K36" s="12"/>
      <c r="L36" s="6">
        <v>17880.240000000002</v>
      </c>
      <c r="M36" s="7"/>
    </row>
    <row r="37" spans="5:13" ht="13.5" customHeight="1" x14ac:dyDescent="0.2">
      <c r="E37" s="32" t="s">
        <v>17</v>
      </c>
      <c r="F37" s="32"/>
      <c r="G37" s="8">
        <v>710408</v>
      </c>
      <c r="H37" s="9"/>
      <c r="I37" s="10" t="s">
        <v>64</v>
      </c>
      <c r="J37" s="11"/>
      <c r="K37" s="12"/>
      <c r="L37" s="6">
        <v>142335.26</v>
      </c>
      <c r="M37" s="7"/>
    </row>
    <row r="38" spans="5:13" ht="13.5" customHeight="1" x14ac:dyDescent="0.2">
      <c r="E38" s="32" t="s">
        <v>17</v>
      </c>
      <c r="F38" s="32"/>
      <c r="G38" s="8">
        <v>710509</v>
      </c>
      <c r="H38" s="9"/>
      <c r="I38" s="10" t="s">
        <v>24</v>
      </c>
      <c r="J38" s="11"/>
      <c r="K38" s="12"/>
      <c r="L38" s="6">
        <v>866957.25</v>
      </c>
      <c r="M38" s="7"/>
    </row>
    <row r="39" spans="5:13" ht="13.5" customHeight="1" x14ac:dyDescent="0.2">
      <c r="E39" s="32" t="s">
        <v>17</v>
      </c>
      <c r="F39" s="32"/>
      <c r="G39" s="8">
        <v>730104</v>
      </c>
      <c r="H39" s="9"/>
      <c r="I39" s="10" t="s">
        <v>59</v>
      </c>
      <c r="J39" s="11"/>
      <c r="K39" s="12"/>
      <c r="L39" s="6">
        <v>93753.999999999985</v>
      </c>
      <c r="M39" s="7"/>
    </row>
    <row r="40" spans="5:13" ht="13.5" customHeight="1" x14ac:dyDescent="0.2">
      <c r="E40" s="32" t="s">
        <v>17</v>
      </c>
      <c r="F40" s="32"/>
      <c r="G40" s="8">
        <v>730105</v>
      </c>
      <c r="H40" s="9"/>
      <c r="I40" s="10" t="s">
        <v>31</v>
      </c>
      <c r="J40" s="11"/>
      <c r="K40" s="12"/>
      <c r="L40" s="6">
        <v>15052.23</v>
      </c>
      <c r="M40" s="7"/>
    </row>
    <row r="41" spans="5:13" ht="13.5" customHeight="1" x14ac:dyDescent="0.2">
      <c r="E41" s="32" t="s">
        <v>17</v>
      </c>
      <c r="F41" s="32"/>
      <c r="G41" s="8">
        <v>730202</v>
      </c>
      <c r="H41" s="9"/>
      <c r="I41" s="10" t="s">
        <v>33</v>
      </c>
      <c r="J41" s="11"/>
      <c r="K41" s="12"/>
      <c r="L41" s="6">
        <v>63067.61</v>
      </c>
      <c r="M41" s="7"/>
    </row>
    <row r="42" spans="5:13" ht="13.5" customHeight="1" x14ac:dyDescent="0.2">
      <c r="E42" s="32" t="s">
        <v>17</v>
      </c>
      <c r="F42" s="32"/>
      <c r="G42" s="8">
        <v>730204</v>
      </c>
      <c r="H42" s="9"/>
      <c r="I42" s="10" t="s">
        <v>65</v>
      </c>
      <c r="J42" s="11"/>
      <c r="K42" s="12"/>
      <c r="L42" s="6">
        <v>404686.8</v>
      </c>
      <c r="M42" s="7"/>
    </row>
    <row r="43" spans="5:13" ht="13.5" customHeight="1" x14ac:dyDescent="0.2">
      <c r="E43" s="32" t="s">
        <v>17</v>
      </c>
      <c r="F43" s="32"/>
      <c r="G43" s="8">
        <v>730208</v>
      </c>
      <c r="H43" s="9"/>
      <c r="I43" s="10" t="s">
        <v>66</v>
      </c>
      <c r="J43" s="11"/>
      <c r="K43" s="12"/>
      <c r="L43" s="6">
        <v>6554147.1999999993</v>
      </c>
      <c r="M43" s="7"/>
    </row>
    <row r="44" spans="5:13" ht="13.5" customHeight="1" x14ac:dyDescent="0.2">
      <c r="E44" s="32" t="s">
        <v>17</v>
      </c>
      <c r="F44" s="32"/>
      <c r="G44" s="8">
        <v>730404</v>
      </c>
      <c r="H44" s="9"/>
      <c r="I44" s="10" t="s">
        <v>67</v>
      </c>
      <c r="J44" s="11"/>
      <c r="K44" s="12"/>
      <c r="L44" s="6">
        <v>99748.75</v>
      </c>
      <c r="M44" s="7"/>
    </row>
    <row r="45" spans="5:13" ht="13.5" customHeight="1" x14ac:dyDescent="0.2">
      <c r="E45" s="32" t="s">
        <v>17</v>
      </c>
      <c r="F45" s="32"/>
      <c r="G45" s="8">
        <v>730405</v>
      </c>
      <c r="H45" s="9"/>
      <c r="I45" s="10" t="s">
        <v>39</v>
      </c>
      <c r="J45" s="11"/>
      <c r="K45" s="12"/>
      <c r="L45" s="6">
        <v>358640</v>
      </c>
      <c r="M45" s="7"/>
    </row>
    <row r="46" spans="5:13" ht="13.5" customHeight="1" x14ac:dyDescent="0.2">
      <c r="E46" s="32" t="s">
        <v>17</v>
      </c>
      <c r="F46" s="32"/>
      <c r="G46" s="8">
        <v>730420</v>
      </c>
      <c r="H46" s="9"/>
      <c r="I46" s="10" t="s">
        <v>40</v>
      </c>
      <c r="J46" s="11"/>
      <c r="K46" s="12"/>
      <c r="L46" s="6">
        <v>66739.47</v>
      </c>
      <c r="M46" s="7"/>
    </row>
    <row r="47" spans="5:13" ht="13.5" customHeight="1" x14ac:dyDescent="0.2">
      <c r="E47" s="32" t="s">
        <v>17</v>
      </c>
      <c r="F47" s="32"/>
      <c r="G47" s="8">
        <v>730505</v>
      </c>
      <c r="H47" s="9"/>
      <c r="I47" s="10" t="s">
        <v>68</v>
      </c>
      <c r="J47" s="11"/>
      <c r="K47" s="12"/>
      <c r="L47" s="6">
        <v>11311061.400000004</v>
      </c>
      <c r="M47" s="7"/>
    </row>
    <row r="48" spans="5:13" ht="13.5" customHeight="1" x14ac:dyDescent="0.2">
      <c r="E48" s="32" t="s">
        <v>17</v>
      </c>
      <c r="F48" s="32"/>
      <c r="G48" s="8">
        <v>730704</v>
      </c>
      <c r="H48" s="9"/>
      <c r="I48" s="10" t="s">
        <v>44</v>
      </c>
      <c r="J48" s="11"/>
      <c r="K48" s="12"/>
      <c r="L48" s="6">
        <v>5000</v>
      </c>
      <c r="M48" s="7"/>
    </row>
    <row r="49" spans="5:13" ht="13.5" customHeight="1" x14ac:dyDescent="0.2">
      <c r="E49" s="32" t="s">
        <v>17</v>
      </c>
      <c r="F49" s="32"/>
      <c r="G49" s="8">
        <v>730803</v>
      </c>
      <c r="H49" s="9"/>
      <c r="I49" s="10" t="s">
        <v>47</v>
      </c>
      <c r="J49" s="11"/>
      <c r="K49" s="12"/>
      <c r="L49" s="6">
        <v>3052972.62</v>
      </c>
      <c r="M49" s="7"/>
    </row>
    <row r="50" spans="5:13" ht="13.5" customHeight="1" x14ac:dyDescent="0.2">
      <c r="E50" s="32" t="s">
        <v>17</v>
      </c>
      <c r="F50" s="32"/>
      <c r="G50" s="8">
        <v>730804</v>
      </c>
      <c r="H50" s="9"/>
      <c r="I50" s="10" t="s">
        <v>48</v>
      </c>
      <c r="J50" s="11"/>
      <c r="K50" s="12"/>
      <c r="L50" s="6">
        <v>504</v>
      </c>
      <c r="M50" s="7"/>
    </row>
    <row r="51" spans="5:13" ht="13.5" customHeight="1" x14ac:dyDescent="0.2">
      <c r="E51" s="32" t="s">
        <v>17</v>
      </c>
      <c r="F51" s="32"/>
      <c r="G51" s="8">
        <v>730811</v>
      </c>
      <c r="H51" s="9"/>
      <c r="I51" s="10" t="s">
        <v>50</v>
      </c>
      <c r="J51" s="11"/>
      <c r="K51" s="12"/>
      <c r="L51" s="6">
        <v>190277.60000000003</v>
      </c>
      <c r="M51" s="7"/>
    </row>
    <row r="52" spans="5:13" ht="13.5" customHeight="1" x14ac:dyDescent="0.2">
      <c r="E52" s="32" t="s">
        <v>17</v>
      </c>
      <c r="F52" s="32"/>
      <c r="G52" s="8">
        <v>730813</v>
      </c>
      <c r="H52" s="9"/>
      <c r="I52" s="10" t="s">
        <v>51</v>
      </c>
      <c r="J52" s="11"/>
      <c r="K52" s="12"/>
      <c r="L52" s="6">
        <v>3291150.1100000003</v>
      </c>
      <c r="M52" s="7"/>
    </row>
    <row r="53" spans="5:13" ht="13.5" customHeight="1" x14ac:dyDescent="0.2">
      <c r="E53" s="27" t="s">
        <v>80</v>
      </c>
      <c r="F53" s="28"/>
      <c r="G53" s="8">
        <v>510105</v>
      </c>
      <c r="H53" s="9"/>
      <c r="I53" s="10" t="s">
        <v>19</v>
      </c>
      <c r="J53" s="11"/>
      <c r="K53" s="12"/>
      <c r="L53" s="6">
        <v>1891736.63</v>
      </c>
      <c r="M53" s="7"/>
    </row>
    <row r="54" spans="5:13" ht="13.5" customHeight="1" x14ac:dyDescent="0.2">
      <c r="E54" s="27" t="s">
        <v>80</v>
      </c>
      <c r="F54" s="28"/>
      <c r="G54" s="8">
        <v>510106</v>
      </c>
      <c r="H54" s="9"/>
      <c r="I54" s="10" t="s">
        <v>20</v>
      </c>
      <c r="J54" s="11"/>
      <c r="K54" s="12"/>
      <c r="L54" s="6">
        <v>60829.85</v>
      </c>
      <c r="M54" s="7"/>
    </row>
    <row r="55" spans="5:13" ht="13.5" customHeight="1" x14ac:dyDescent="0.2">
      <c r="E55" s="27" t="s">
        <v>80</v>
      </c>
      <c r="F55" s="28"/>
      <c r="G55" s="8">
        <v>510203</v>
      </c>
      <c r="H55" s="9"/>
      <c r="I55" s="10" t="s">
        <v>21</v>
      </c>
      <c r="J55" s="11"/>
      <c r="K55" s="12"/>
      <c r="L55" s="6">
        <v>236100.64000000004</v>
      </c>
      <c r="M55" s="7"/>
    </row>
    <row r="56" spans="5:13" ht="13.5" customHeight="1" x14ac:dyDescent="0.2">
      <c r="E56" s="27" t="s">
        <v>80</v>
      </c>
      <c r="F56" s="28"/>
      <c r="G56" s="8">
        <v>510204</v>
      </c>
      <c r="H56" s="9"/>
      <c r="I56" s="10" t="s">
        <v>22</v>
      </c>
      <c r="J56" s="11"/>
      <c r="K56" s="12"/>
      <c r="L56" s="6">
        <v>74704</v>
      </c>
      <c r="M56" s="7"/>
    </row>
    <row r="57" spans="5:13" ht="13.5" customHeight="1" x14ac:dyDescent="0.2">
      <c r="E57" s="27" t="s">
        <v>80</v>
      </c>
      <c r="F57" s="28"/>
      <c r="G57" s="8">
        <v>510304</v>
      </c>
      <c r="H57" s="9"/>
      <c r="I57" s="10" t="s">
        <v>23</v>
      </c>
      <c r="J57" s="11"/>
      <c r="K57" s="12"/>
      <c r="L57" s="6">
        <v>18960</v>
      </c>
      <c r="M57" s="7"/>
    </row>
    <row r="58" spans="5:13" ht="13.5" customHeight="1" x14ac:dyDescent="0.2">
      <c r="E58" s="27" t="s">
        <v>80</v>
      </c>
      <c r="F58" s="28"/>
      <c r="G58" s="8">
        <v>510509</v>
      </c>
      <c r="H58" s="9"/>
      <c r="I58" s="10" t="s">
        <v>24</v>
      </c>
      <c r="J58" s="11"/>
      <c r="K58" s="12"/>
      <c r="L58" s="6">
        <v>14182.359999999999</v>
      </c>
      <c r="M58" s="7"/>
    </row>
    <row r="59" spans="5:13" ht="13.5" customHeight="1" x14ac:dyDescent="0.2">
      <c r="E59" s="27" t="s">
        <v>80</v>
      </c>
      <c r="F59" s="28"/>
      <c r="G59" s="8">
        <v>510512</v>
      </c>
      <c r="H59" s="9"/>
      <c r="I59" s="10" t="s">
        <v>25</v>
      </c>
      <c r="J59" s="11"/>
      <c r="K59" s="12"/>
      <c r="L59" s="6">
        <v>13333.330000000004</v>
      </c>
      <c r="M59" s="7"/>
    </row>
    <row r="60" spans="5:13" ht="13.5" customHeight="1" x14ac:dyDescent="0.2">
      <c r="E60" s="27" t="s">
        <v>80</v>
      </c>
      <c r="F60" s="28"/>
      <c r="G60" s="8">
        <v>510513</v>
      </c>
      <c r="H60" s="9"/>
      <c r="I60" s="10" t="s">
        <v>26</v>
      </c>
      <c r="J60" s="11"/>
      <c r="K60" s="12"/>
      <c r="L60" s="6">
        <v>43333.329999999994</v>
      </c>
      <c r="M60" s="7"/>
    </row>
    <row r="61" spans="5:13" ht="13.5" customHeight="1" x14ac:dyDescent="0.2">
      <c r="E61" s="27" t="s">
        <v>80</v>
      </c>
      <c r="F61" s="28"/>
      <c r="G61" s="8">
        <v>510601</v>
      </c>
      <c r="H61" s="9"/>
      <c r="I61" s="10" t="s">
        <v>27</v>
      </c>
      <c r="J61" s="11"/>
      <c r="K61" s="12"/>
      <c r="L61" s="6">
        <v>277638.43</v>
      </c>
      <c r="M61" s="7"/>
    </row>
    <row r="62" spans="5:13" ht="13.5" customHeight="1" x14ac:dyDescent="0.2">
      <c r="E62" s="27" t="s">
        <v>80</v>
      </c>
      <c r="F62" s="28"/>
      <c r="G62" s="8">
        <v>510602</v>
      </c>
      <c r="H62" s="9"/>
      <c r="I62" s="10" t="s">
        <v>28</v>
      </c>
      <c r="J62" s="11"/>
      <c r="K62" s="12"/>
      <c r="L62" s="6">
        <v>236006.20000000007</v>
      </c>
      <c r="M62" s="7"/>
    </row>
    <row r="63" spans="5:13" ht="13.5" customHeight="1" x14ac:dyDescent="0.2">
      <c r="E63" s="27" t="s">
        <v>80</v>
      </c>
      <c r="F63" s="28"/>
      <c r="G63" s="8">
        <v>510707</v>
      </c>
      <c r="H63" s="9"/>
      <c r="I63" s="10" t="s">
        <v>29</v>
      </c>
      <c r="J63" s="11"/>
      <c r="K63" s="12"/>
      <c r="L63" s="6">
        <v>43333.33</v>
      </c>
      <c r="M63" s="7"/>
    </row>
    <row r="64" spans="5:13" ht="13.5" customHeight="1" x14ac:dyDescent="0.2">
      <c r="E64" s="27" t="s">
        <v>80</v>
      </c>
      <c r="F64" s="28"/>
      <c r="G64" s="8">
        <v>530101</v>
      </c>
      <c r="H64" s="9"/>
      <c r="I64" s="10" t="s">
        <v>30</v>
      </c>
      <c r="J64" s="11"/>
      <c r="K64" s="12"/>
      <c r="L64" s="6">
        <v>61999.999999999993</v>
      </c>
      <c r="M64" s="7"/>
    </row>
    <row r="65" spans="5:13" ht="13.5" customHeight="1" x14ac:dyDescent="0.2">
      <c r="E65" s="27" t="s">
        <v>80</v>
      </c>
      <c r="F65" s="28"/>
      <c r="G65" s="8">
        <v>530105</v>
      </c>
      <c r="H65" s="9"/>
      <c r="I65" s="10" t="s">
        <v>31</v>
      </c>
      <c r="J65" s="11"/>
      <c r="K65" s="12"/>
      <c r="L65" s="6">
        <v>22382.37</v>
      </c>
      <c r="M65" s="7"/>
    </row>
    <row r="66" spans="5:13" ht="13.5" customHeight="1" x14ac:dyDescent="0.2">
      <c r="E66" s="27" t="s">
        <v>80</v>
      </c>
      <c r="F66" s="28"/>
      <c r="G66" s="8">
        <v>530201</v>
      </c>
      <c r="H66" s="9"/>
      <c r="I66" s="10" t="s">
        <v>32</v>
      </c>
      <c r="J66" s="11"/>
      <c r="K66" s="12"/>
      <c r="L66" s="6">
        <v>403200</v>
      </c>
      <c r="M66" s="7"/>
    </row>
    <row r="67" spans="5:13" ht="13.5" customHeight="1" x14ac:dyDescent="0.2">
      <c r="E67" s="27" t="s">
        <v>80</v>
      </c>
      <c r="F67" s="28"/>
      <c r="G67" s="8">
        <v>530202</v>
      </c>
      <c r="H67" s="9"/>
      <c r="I67" s="10" t="s">
        <v>33</v>
      </c>
      <c r="J67" s="11"/>
      <c r="K67" s="12"/>
      <c r="L67" s="6">
        <v>12.169999999999996</v>
      </c>
      <c r="M67" s="7"/>
    </row>
    <row r="68" spans="5:13" ht="13.5" customHeight="1" x14ac:dyDescent="0.2">
      <c r="E68" s="27" t="s">
        <v>80</v>
      </c>
      <c r="F68" s="28"/>
      <c r="G68" s="8">
        <v>530203</v>
      </c>
      <c r="H68" s="9"/>
      <c r="I68" s="10" t="s">
        <v>34</v>
      </c>
      <c r="J68" s="11"/>
      <c r="K68" s="12"/>
      <c r="L68" s="6">
        <v>16800</v>
      </c>
      <c r="M68" s="7"/>
    </row>
    <row r="69" spans="5:13" ht="13.5" customHeight="1" x14ac:dyDescent="0.2">
      <c r="E69" s="27" t="s">
        <v>80</v>
      </c>
      <c r="F69" s="28"/>
      <c r="G69" s="8">
        <v>530204</v>
      </c>
      <c r="H69" s="9"/>
      <c r="I69" s="10" t="s">
        <v>35</v>
      </c>
      <c r="J69" s="11"/>
      <c r="K69" s="12"/>
      <c r="L69" s="6">
        <v>14885.75</v>
      </c>
      <c r="M69" s="7"/>
    </row>
    <row r="70" spans="5:13" ht="13.5" customHeight="1" x14ac:dyDescent="0.2">
      <c r="E70" s="27" t="s">
        <v>80</v>
      </c>
      <c r="F70" s="28"/>
      <c r="G70" s="8">
        <v>530209</v>
      </c>
      <c r="H70" s="9"/>
      <c r="I70" s="10" t="s">
        <v>36</v>
      </c>
      <c r="J70" s="11"/>
      <c r="K70" s="12"/>
      <c r="L70" s="6">
        <v>126394.86</v>
      </c>
      <c r="M70" s="7"/>
    </row>
    <row r="71" spans="5:13" ht="13.5" customHeight="1" x14ac:dyDescent="0.2">
      <c r="E71" s="27" t="s">
        <v>80</v>
      </c>
      <c r="F71" s="28"/>
      <c r="G71" s="8">
        <v>530402</v>
      </c>
      <c r="H71" s="9"/>
      <c r="I71" s="10" t="s">
        <v>37</v>
      </c>
      <c r="J71" s="11"/>
      <c r="K71" s="12"/>
      <c r="L71" s="6">
        <v>7840</v>
      </c>
      <c r="M71" s="7"/>
    </row>
    <row r="72" spans="5:13" ht="13.5" customHeight="1" x14ac:dyDescent="0.2">
      <c r="E72" s="27" t="s">
        <v>80</v>
      </c>
      <c r="F72" s="28"/>
      <c r="G72" s="8">
        <v>530404</v>
      </c>
      <c r="H72" s="9"/>
      <c r="I72" s="10" t="s">
        <v>38</v>
      </c>
      <c r="J72" s="11"/>
      <c r="K72" s="12"/>
      <c r="L72" s="6">
        <v>21840</v>
      </c>
      <c r="M72" s="7"/>
    </row>
    <row r="73" spans="5:13" ht="13.5" customHeight="1" x14ac:dyDescent="0.2">
      <c r="E73" s="27" t="s">
        <v>80</v>
      </c>
      <c r="F73" s="28"/>
      <c r="G73" s="8">
        <v>530405</v>
      </c>
      <c r="H73" s="9"/>
      <c r="I73" s="10" t="s">
        <v>39</v>
      </c>
      <c r="J73" s="11"/>
      <c r="K73" s="12"/>
      <c r="L73" s="6">
        <v>1650.4</v>
      </c>
      <c r="M73" s="7"/>
    </row>
    <row r="74" spans="5:13" ht="13.5" customHeight="1" x14ac:dyDescent="0.2">
      <c r="E74" s="27" t="s">
        <v>80</v>
      </c>
      <c r="F74" s="28"/>
      <c r="G74" s="8">
        <v>530601</v>
      </c>
      <c r="H74" s="9"/>
      <c r="I74" s="10" t="s">
        <v>41</v>
      </c>
      <c r="J74" s="11"/>
      <c r="K74" s="12"/>
      <c r="L74" s="6">
        <v>56000</v>
      </c>
      <c r="M74" s="7"/>
    </row>
    <row r="75" spans="5:13" ht="13.5" customHeight="1" x14ac:dyDescent="0.2">
      <c r="E75" s="27" t="s">
        <v>80</v>
      </c>
      <c r="F75" s="28"/>
      <c r="G75" s="8">
        <v>530602</v>
      </c>
      <c r="H75" s="9"/>
      <c r="I75" s="10" t="s">
        <v>42</v>
      </c>
      <c r="J75" s="11"/>
      <c r="K75" s="12"/>
      <c r="L75" s="6">
        <v>20160</v>
      </c>
      <c r="M75" s="7"/>
    </row>
    <row r="76" spans="5:13" ht="13.5" customHeight="1" x14ac:dyDescent="0.2">
      <c r="E76" s="27" t="s">
        <v>80</v>
      </c>
      <c r="F76" s="28"/>
      <c r="G76" s="8">
        <v>530702</v>
      </c>
      <c r="H76" s="9"/>
      <c r="I76" s="10" t="s">
        <v>43</v>
      </c>
      <c r="J76" s="11"/>
      <c r="K76" s="12"/>
      <c r="L76" s="6">
        <v>12387.2</v>
      </c>
      <c r="M76" s="7"/>
    </row>
    <row r="77" spans="5:13" ht="13.5" customHeight="1" x14ac:dyDescent="0.2">
      <c r="E77" s="27" t="s">
        <v>80</v>
      </c>
      <c r="F77" s="28"/>
      <c r="G77" s="8">
        <v>530704</v>
      </c>
      <c r="H77" s="9"/>
      <c r="I77" s="10" t="s">
        <v>44</v>
      </c>
      <c r="J77" s="11"/>
      <c r="K77" s="12"/>
      <c r="L77" s="6">
        <v>234216.64</v>
      </c>
      <c r="M77" s="7"/>
    </row>
    <row r="78" spans="5:13" ht="13.5" customHeight="1" x14ac:dyDescent="0.2">
      <c r="E78" s="27" t="s">
        <v>80</v>
      </c>
      <c r="F78" s="28"/>
      <c r="G78" s="8">
        <v>530801</v>
      </c>
      <c r="H78" s="9"/>
      <c r="I78" s="10" t="s">
        <v>45</v>
      </c>
      <c r="J78" s="11"/>
      <c r="K78" s="12"/>
      <c r="L78" s="6">
        <v>540.95999999999992</v>
      </c>
      <c r="M78" s="7"/>
    </row>
    <row r="79" spans="5:13" ht="13.5" customHeight="1" x14ac:dyDescent="0.2">
      <c r="E79" s="27" t="s">
        <v>80</v>
      </c>
      <c r="F79" s="28"/>
      <c r="G79" s="8">
        <v>530802</v>
      </c>
      <c r="H79" s="9"/>
      <c r="I79" s="10" t="s">
        <v>46</v>
      </c>
      <c r="J79" s="11"/>
      <c r="K79" s="12"/>
      <c r="L79" s="6">
        <v>242107.36</v>
      </c>
      <c r="M79" s="7"/>
    </row>
    <row r="80" spans="5:13" ht="13.5" customHeight="1" x14ac:dyDescent="0.2">
      <c r="E80" s="27" t="s">
        <v>80</v>
      </c>
      <c r="F80" s="28"/>
      <c r="G80" s="8">
        <v>530803</v>
      </c>
      <c r="H80" s="9"/>
      <c r="I80" s="10" t="s">
        <v>47</v>
      </c>
      <c r="J80" s="11"/>
      <c r="K80" s="12"/>
      <c r="L80" s="6">
        <v>7201.6</v>
      </c>
      <c r="M80" s="7"/>
    </row>
    <row r="81" spans="5:13" ht="13.5" customHeight="1" x14ac:dyDescent="0.2">
      <c r="E81" s="27" t="s">
        <v>80</v>
      </c>
      <c r="F81" s="28"/>
      <c r="G81" s="8">
        <v>530804</v>
      </c>
      <c r="H81" s="9"/>
      <c r="I81" s="10" t="s">
        <v>48</v>
      </c>
      <c r="J81" s="11"/>
      <c r="K81" s="12"/>
      <c r="L81" s="6">
        <v>132413.60999999999</v>
      </c>
      <c r="M81" s="7"/>
    </row>
    <row r="82" spans="5:13" ht="13.5" customHeight="1" x14ac:dyDescent="0.2">
      <c r="E82" s="27" t="s">
        <v>80</v>
      </c>
      <c r="F82" s="28"/>
      <c r="G82" s="8">
        <v>530809</v>
      </c>
      <c r="H82" s="9"/>
      <c r="I82" s="10" t="s">
        <v>49</v>
      </c>
      <c r="J82" s="11"/>
      <c r="K82" s="12"/>
      <c r="L82" s="6">
        <v>5000</v>
      </c>
      <c r="M82" s="7"/>
    </row>
    <row r="83" spans="5:13" ht="13.5" customHeight="1" x14ac:dyDescent="0.2">
      <c r="E83" s="27" t="s">
        <v>80</v>
      </c>
      <c r="F83" s="28"/>
      <c r="G83" s="8">
        <v>530811</v>
      </c>
      <c r="H83" s="9"/>
      <c r="I83" s="10" t="s">
        <v>50</v>
      </c>
      <c r="J83" s="11"/>
      <c r="K83" s="12"/>
      <c r="L83" s="6">
        <v>2600</v>
      </c>
      <c r="M83" s="7"/>
    </row>
    <row r="84" spans="5:13" ht="13.5" customHeight="1" x14ac:dyDescent="0.2">
      <c r="E84" s="27" t="s">
        <v>80</v>
      </c>
      <c r="F84" s="28"/>
      <c r="G84" s="8">
        <v>530813</v>
      </c>
      <c r="H84" s="9"/>
      <c r="I84" s="10" t="s">
        <v>51</v>
      </c>
      <c r="J84" s="11"/>
      <c r="K84" s="12"/>
      <c r="L84" s="6">
        <v>32811.21</v>
      </c>
      <c r="M84" s="7"/>
    </row>
    <row r="85" spans="5:13" ht="13.5" customHeight="1" x14ac:dyDescent="0.2">
      <c r="E85" s="27" t="s">
        <v>80</v>
      </c>
      <c r="F85" s="28"/>
      <c r="G85" s="8">
        <v>530821</v>
      </c>
      <c r="H85" s="9"/>
      <c r="I85" s="10" t="s">
        <v>52</v>
      </c>
      <c r="J85" s="11"/>
      <c r="K85" s="12"/>
      <c r="L85" s="6">
        <v>37800</v>
      </c>
      <c r="M85" s="7"/>
    </row>
    <row r="86" spans="5:13" ht="13.5" customHeight="1" x14ac:dyDescent="0.2">
      <c r="E86" s="27" t="s">
        <v>80</v>
      </c>
      <c r="F86" s="28"/>
      <c r="G86" s="8">
        <v>531407</v>
      </c>
      <c r="H86" s="9"/>
      <c r="I86" s="10" t="s">
        <v>53</v>
      </c>
      <c r="J86" s="11"/>
      <c r="K86" s="12"/>
      <c r="L86" s="6">
        <v>1120</v>
      </c>
      <c r="M86" s="7"/>
    </row>
    <row r="87" spans="5:13" ht="13.5" customHeight="1" x14ac:dyDescent="0.2">
      <c r="E87" s="27" t="s">
        <v>80</v>
      </c>
      <c r="F87" s="28"/>
      <c r="G87" s="8">
        <v>570102</v>
      </c>
      <c r="H87" s="9"/>
      <c r="I87" s="10" t="s">
        <v>54</v>
      </c>
      <c r="J87" s="11"/>
      <c r="K87" s="12"/>
      <c r="L87" s="6">
        <v>83575.739999999991</v>
      </c>
      <c r="M87" s="7"/>
    </row>
    <row r="88" spans="5:13" ht="13.5" customHeight="1" x14ac:dyDescent="0.2">
      <c r="E88" s="27" t="s">
        <v>80</v>
      </c>
      <c r="F88" s="28"/>
      <c r="G88" s="8">
        <v>570201</v>
      </c>
      <c r="H88" s="9"/>
      <c r="I88" s="10" t="s">
        <v>55</v>
      </c>
      <c r="J88" s="11"/>
      <c r="K88" s="12"/>
      <c r="L88" s="6">
        <v>1206525.3600000001</v>
      </c>
      <c r="M88" s="7"/>
    </row>
    <row r="89" spans="5:13" ht="13.5" customHeight="1" x14ac:dyDescent="0.2">
      <c r="E89" s="27" t="s">
        <v>80</v>
      </c>
      <c r="F89" s="28"/>
      <c r="G89" s="8">
        <v>570203</v>
      </c>
      <c r="H89" s="9"/>
      <c r="I89" s="10" t="s">
        <v>56</v>
      </c>
      <c r="J89" s="11"/>
      <c r="K89" s="12"/>
      <c r="L89" s="6">
        <v>2000.0000000000002</v>
      </c>
      <c r="M89" s="7"/>
    </row>
    <row r="90" spans="5:13" ht="13.5" customHeight="1" x14ac:dyDescent="0.2">
      <c r="E90" s="27" t="s">
        <v>80</v>
      </c>
      <c r="F90" s="28"/>
      <c r="G90" s="8">
        <v>570206</v>
      </c>
      <c r="H90" s="9"/>
      <c r="I90" s="10" t="s">
        <v>57</v>
      </c>
      <c r="J90" s="11"/>
      <c r="K90" s="12"/>
      <c r="L90" s="6">
        <v>2000.0000000000002</v>
      </c>
      <c r="M90" s="7"/>
    </row>
    <row r="91" spans="5:13" ht="13.5" customHeight="1" x14ac:dyDescent="0.2">
      <c r="E91" s="27" t="s">
        <v>80</v>
      </c>
      <c r="F91" s="28"/>
      <c r="G91" s="8">
        <v>580101</v>
      </c>
      <c r="H91" s="9"/>
      <c r="I91" s="10" t="s">
        <v>58</v>
      </c>
      <c r="J91" s="11"/>
      <c r="K91" s="12"/>
      <c r="L91" s="6">
        <v>83473.13</v>
      </c>
      <c r="M91" s="7"/>
    </row>
    <row r="92" spans="5:13" ht="13.5" customHeight="1" x14ac:dyDescent="0.2">
      <c r="E92" s="27" t="s">
        <v>80</v>
      </c>
      <c r="F92" s="28"/>
      <c r="G92" s="8">
        <v>710105</v>
      </c>
      <c r="H92" s="9"/>
      <c r="I92" s="10" t="s">
        <v>19</v>
      </c>
      <c r="J92" s="11"/>
      <c r="K92" s="12"/>
      <c r="L92" s="6">
        <v>1704433.9800000002</v>
      </c>
      <c r="M92" s="7"/>
    </row>
    <row r="93" spans="5:13" ht="13.5" customHeight="1" x14ac:dyDescent="0.2">
      <c r="E93" s="27" t="s">
        <v>80</v>
      </c>
      <c r="F93" s="28"/>
      <c r="G93" s="8">
        <v>710106</v>
      </c>
      <c r="H93" s="9"/>
      <c r="I93" s="10" t="s">
        <v>20</v>
      </c>
      <c r="J93" s="11"/>
      <c r="K93" s="12"/>
      <c r="L93" s="6">
        <v>13830346.630000005</v>
      </c>
      <c r="M93" s="7"/>
    </row>
    <row r="94" spans="5:13" ht="13.5" customHeight="1" x14ac:dyDescent="0.2">
      <c r="E94" s="27" t="s">
        <v>80</v>
      </c>
      <c r="F94" s="28"/>
      <c r="G94" s="8">
        <v>710204</v>
      </c>
      <c r="H94" s="9"/>
      <c r="I94" s="10" t="s">
        <v>22</v>
      </c>
      <c r="J94" s="11"/>
      <c r="K94" s="12"/>
      <c r="L94" s="6">
        <v>647164</v>
      </c>
      <c r="M94" s="7"/>
    </row>
    <row r="95" spans="5:13" ht="13.5" customHeight="1" x14ac:dyDescent="0.2">
      <c r="E95" s="27" t="s">
        <v>80</v>
      </c>
      <c r="F95" s="28"/>
      <c r="G95" s="8">
        <v>710601</v>
      </c>
      <c r="H95" s="9"/>
      <c r="I95" s="10" t="s">
        <v>27</v>
      </c>
      <c r="J95" s="11"/>
      <c r="K95" s="12"/>
      <c r="L95" s="6">
        <v>1860526.3700000003</v>
      </c>
      <c r="M95" s="7"/>
    </row>
    <row r="96" spans="5:13" ht="13.5" customHeight="1" x14ac:dyDescent="0.2">
      <c r="E96" s="27" t="s">
        <v>80</v>
      </c>
      <c r="F96" s="28"/>
      <c r="G96" s="8">
        <v>710602</v>
      </c>
      <c r="H96" s="9"/>
      <c r="I96" s="10" t="s">
        <v>28</v>
      </c>
      <c r="J96" s="11"/>
      <c r="K96" s="12"/>
      <c r="L96" s="6">
        <v>1301570.08</v>
      </c>
      <c r="M96" s="7"/>
    </row>
    <row r="97" spans="5:13" ht="13.5" customHeight="1" x14ac:dyDescent="0.2">
      <c r="E97" s="27" t="s">
        <v>80</v>
      </c>
      <c r="F97" s="28"/>
      <c r="G97" s="8">
        <v>730104</v>
      </c>
      <c r="H97" s="9"/>
      <c r="I97" s="10" t="s">
        <v>59</v>
      </c>
      <c r="J97" s="11"/>
      <c r="K97" s="12"/>
      <c r="L97" s="6">
        <v>231588.53945470243</v>
      </c>
      <c r="M97" s="7"/>
    </row>
    <row r="98" spans="5:13" ht="13.5" customHeight="1" x14ac:dyDescent="0.2">
      <c r="E98" s="27" t="s">
        <v>80</v>
      </c>
      <c r="F98" s="28"/>
      <c r="G98" s="8">
        <v>730209</v>
      </c>
      <c r="H98" s="9"/>
      <c r="I98" s="10" t="s">
        <v>60</v>
      </c>
      <c r="J98" s="11"/>
      <c r="K98" s="12"/>
      <c r="L98" s="6">
        <v>2035051.4199999997</v>
      </c>
      <c r="M98" s="7"/>
    </row>
    <row r="99" spans="5:13" ht="13.5" customHeight="1" x14ac:dyDescent="0.25">
      <c r="E99" s="15" t="s">
        <v>18</v>
      </c>
      <c r="F99" s="15"/>
      <c r="G99" s="15"/>
      <c r="H99" s="15"/>
      <c r="I99" s="15"/>
      <c r="J99" s="15"/>
      <c r="K99" s="15"/>
      <c r="L99" s="13">
        <f>SUM(L33:M98)</f>
        <v>55359777.479454704</v>
      </c>
      <c r="M99" s="14"/>
    </row>
  </sheetData>
  <mergeCells count="309">
    <mergeCell ref="E91:F91"/>
    <mergeCell ref="E92:F92"/>
    <mergeCell ref="E93:F93"/>
    <mergeCell ref="E94:F94"/>
    <mergeCell ref="E95:F95"/>
    <mergeCell ref="E96:F96"/>
    <mergeCell ref="E97:F97"/>
    <mergeCell ref="E98:F98"/>
    <mergeCell ref="E49:F49"/>
    <mergeCell ref="E50:F50"/>
    <mergeCell ref="E51:F51"/>
    <mergeCell ref="E52:F52"/>
    <mergeCell ref="E54:F54"/>
    <mergeCell ref="E55:F55"/>
    <mergeCell ref="E56:F56"/>
    <mergeCell ref="E57:F57"/>
    <mergeCell ref="E58:F58"/>
    <mergeCell ref="E59:F59"/>
    <mergeCell ref="E60:F60"/>
    <mergeCell ref="E89:F89"/>
    <mergeCell ref="E90:F90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80:F80"/>
    <mergeCell ref="E81:F81"/>
    <mergeCell ref="E82:F82"/>
    <mergeCell ref="E83:F83"/>
    <mergeCell ref="E84:F84"/>
    <mergeCell ref="E85:F85"/>
    <mergeCell ref="E86:F86"/>
    <mergeCell ref="E87:F87"/>
    <mergeCell ref="E88:F88"/>
    <mergeCell ref="E71:F71"/>
    <mergeCell ref="E72:F72"/>
    <mergeCell ref="E73:F73"/>
    <mergeCell ref="E74:F74"/>
    <mergeCell ref="E75:F75"/>
    <mergeCell ref="E76:F76"/>
    <mergeCell ref="E77:F77"/>
    <mergeCell ref="E78:F78"/>
    <mergeCell ref="E79:F79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F14:G14"/>
    <mergeCell ref="H14:J14"/>
    <mergeCell ref="K14:L14"/>
    <mergeCell ref="F13:G13"/>
    <mergeCell ref="H13:J13"/>
    <mergeCell ref="K13:L13"/>
    <mergeCell ref="F16:G16"/>
    <mergeCell ref="H16:J16"/>
    <mergeCell ref="E61:F61"/>
    <mergeCell ref="E33:F33"/>
    <mergeCell ref="E34:F34"/>
    <mergeCell ref="D2:R3"/>
    <mergeCell ref="D5:O6"/>
    <mergeCell ref="F10:G10"/>
    <mergeCell ref="H10:J10"/>
    <mergeCell ref="K10:L10"/>
    <mergeCell ref="F9:G9"/>
    <mergeCell ref="H9:J9"/>
    <mergeCell ref="K9:L9"/>
    <mergeCell ref="F12:G12"/>
    <mergeCell ref="H12:J12"/>
    <mergeCell ref="K12:L12"/>
    <mergeCell ref="F11:G11"/>
    <mergeCell ref="H11:J11"/>
    <mergeCell ref="K11:L11"/>
    <mergeCell ref="K16:L16"/>
    <mergeCell ref="F15:G15"/>
    <mergeCell ref="H15:J15"/>
    <mergeCell ref="K15:L15"/>
    <mergeCell ref="F18:G18"/>
    <mergeCell ref="H18:J18"/>
    <mergeCell ref="K18:L18"/>
    <mergeCell ref="F17:G17"/>
    <mergeCell ref="H17:J17"/>
    <mergeCell ref="K17:L17"/>
    <mergeCell ref="D25:R26"/>
    <mergeCell ref="D28:O29"/>
    <mergeCell ref="F20:J20"/>
    <mergeCell ref="K20:L20"/>
    <mergeCell ref="F19:G19"/>
    <mergeCell ref="H19:J19"/>
    <mergeCell ref="K19:L19"/>
    <mergeCell ref="L54:M54"/>
    <mergeCell ref="G53:H53"/>
    <mergeCell ref="I53:K53"/>
    <mergeCell ref="L53:M53"/>
    <mergeCell ref="E32:F32"/>
    <mergeCell ref="E53:F53"/>
    <mergeCell ref="G32:H32"/>
    <mergeCell ref="I32:K32"/>
    <mergeCell ref="L32:M32"/>
    <mergeCell ref="L56:M56"/>
    <mergeCell ref="G55:H55"/>
    <mergeCell ref="I55:K55"/>
    <mergeCell ref="L57:M57"/>
    <mergeCell ref="G54:H54"/>
    <mergeCell ref="I54:K54"/>
    <mergeCell ref="G57:H57"/>
    <mergeCell ref="I57:K57"/>
    <mergeCell ref="L59:M59"/>
    <mergeCell ref="G56:H56"/>
    <mergeCell ref="I56:K56"/>
    <mergeCell ref="L60:M60"/>
    <mergeCell ref="G59:H59"/>
    <mergeCell ref="I59:K59"/>
    <mergeCell ref="L55:M55"/>
    <mergeCell ref="G58:H58"/>
    <mergeCell ref="I58:K58"/>
    <mergeCell ref="L62:M62"/>
    <mergeCell ref="G61:H61"/>
    <mergeCell ref="I61:K61"/>
    <mergeCell ref="L63:M63"/>
    <mergeCell ref="G60:H60"/>
    <mergeCell ref="I60:K60"/>
    <mergeCell ref="L58:M58"/>
    <mergeCell ref="G63:H63"/>
    <mergeCell ref="I63:K63"/>
    <mergeCell ref="L65:M65"/>
    <mergeCell ref="G62:H62"/>
    <mergeCell ref="I62:K62"/>
    <mergeCell ref="L66:M66"/>
    <mergeCell ref="G65:H65"/>
    <mergeCell ref="I65:K65"/>
    <mergeCell ref="L61:M61"/>
    <mergeCell ref="G68:H68"/>
    <mergeCell ref="I68:K68"/>
    <mergeCell ref="L71:M71"/>
    <mergeCell ref="L67:M67"/>
    <mergeCell ref="G64:H64"/>
    <mergeCell ref="I64:K64"/>
    <mergeCell ref="L68:M68"/>
    <mergeCell ref="G67:H67"/>
    <mergeCell ref="I67:K67"/>
    <mergeCell ref="L69:M69"/>
    <mergeCell ref="G66:H66"/>
    <mergeCell ref="I66:K66"/>
    <mergeCell ref="L64:M64"/>
    <mergeCell ref="G70:H70"/>
    <mergeCell ref="I70:K70"/>
    <mergeCell ref="L73:M73"/>
    <mergeCell ref="G72:H72"/>
    <mergeCell ref="I72:K72"/>
    <mergeCell ref="G71:H71"/>
    <mergeCell ref="I71:K71"/>
    <mergeCell ref="L70:M70"/>
    <mergeCell ref="G69:H69"/>
    <mergeCell ref="I69:K69"/>
    <mergeCell ref="G73:H73"/>
    <mergeCell ref="I73:K73"/>
    <mergeCell ref="L77:M77"/>
    <mergeCell ref="G75:H75"/>
    <mergeCell ref="I75:K75"/>
    <mergeCell ref="L76:M76"/>
    <mergeCell ref="G74:H74"/>
    <mergeCell ref="I74:K74"/>
    <mergeCell ref="L72:M72"/>
    <mergeCell ref="G77:H77"/>
    <mergeCell ref="I77:K77"/>
    <mergeCell ref="L79:M79"/>
    <mergeCell ref="G76:H76"/>
    <mergeCell ref="I76:K76"/>
    <mergeCell ref="L80:M80"/>
    <mergeCell ref="G79:H79"/>
    <mergeCell ref="I79:K79"/>
    <mergeCell ref="L74:M74"/>
    <mergeCell ref="L75:M75"/>
    <mergeCell ref="G83:H83"/>
    <mergeCell ref="I83:K83"/>
    <mergeCell ref="G82:H82"/>
    <mergeCell ref="I82:K82"/>
    <mergeCell ref="L85:M85"/>
    <mergeCell ref="L81:M81"/>
    <mergeCell ref="G78:H78"/>
    <mergeCell ref="I78:K78"/>
    <mergeCell ref="L82:M82"/>
    <mergeCell ref="G81:H81"/>
    <mergeCell ref="I81:K81"/>
    <mergeCell ref="L83:M83"/>
    <mergeCell ref="G80:H80"/>
    <mergeCell ref="I80:K80"/>
    <mergeCell ref="L78:M78"/>
    <mergeCell ref="G86:H86"/>
    <mergeCell ref="I86:K86"/>
    <mergeCell ref="L88:M88"/>
    <mergeCell ref="L89:M89"/>
    <mergeCell ref="G88:H88"/>
    <mergeCell ref="I88:K88"/>
    <mergeCell ref="G84:H84"/>
    <mergeCell ref="I84:K84"/>
    <mergeCell ref="L86:M86"/>
    <mergeCell ref="G85:H85"/>
    <mergeCell ref="I85:K85"/>
    <mergeCell ref="L84:M84"/>
    <mergeCell ref="G34:H34"/>
    <mergeCell ref="I34:K34"/>
    <mergeCell ref="G98:H98"/>
    <mergeCell ref="I98:K98"/>
    <mergeCell ref="L33:M33"/>
    <mergeCell ref="G97:H97"/>
    <mergeCell ref="I97:K97"/>
    <mergeCell ref="L34:M34"/>
    <mergeCell ref="G33:H33"/>
    <mergeCell ref="I33:K33"/>
    <mergeCell ref="L96:M96"/>
    <mergeCell ref="G93:H93"/>
    <mergeCell ref="I93:K93"/>
    <mergeCell ref="L97:M97"/>
    <mergeCell ref="G96:H96"/>
    <mergeCell ref="I96:K96"/>
    <mergeCell ref="L98:M98"/>
    <mergeCell ref="G95:H95"/>
    <mergeCell ref="I95:K95"/>
    <mergeCell ref="L93:M93"/>
    <mergeCell ref="G92:H92"/>
    <mergeCell ref="I92:K92"/>
    <mergeCell ref="L94:M94"/>
    <mergeCell ref="G91:H91"/>
    <mergeCell ref="G37:H37"/>
    <mergeCell ref="I37:K37"/>
    <mergeCell ref="L39:M39"/>
    <mergeCell ref="G36:H36"/>
    <mergeCell ref="I36:K36"/>
    <mergeCell ref="L35:M35"/>
    <mergeCell ref="L36:M36"/>
    <mergeCell ref="G35:H35"/>
    <mergeCell ref="I35:K35"/>
    <mergeCell ref="L37:M37"/>
    <mergeCell ref="G39:H39"/>
    <mergeCell ref="I39:K39"/>
    <mergeCell ref="L43:M43"/>
    <mergeCell ref="G42:H42"/>
    <mergeCell ref="I42:K42"/>
    <mergeCell ref="L40:M40"/>
    <mergeCell ref="G38:H38"/>
    <mergeCell ref="I38:K38"/>
    <mergeCell ref="L38:M38"/>
    <mergeCell ref="G41:H41"/>
    <mergeCell ref="I41:K41"/>
    <mergeCell ref="L44:M44"/>
    <mergeCell ref="G43:H43"/>
    <mergeCell ref="I43:K43"/>
    <mergeCell ref="L41:M41"/>
    <mergeCell ref="G40:H40"/>
    <mergeCell ref="I40:K40"/>
    <mergeCell ref="L42:M42"/>
    <mergeCell ref="G48:H48"/>
    <mergeCell ref="I48:K48"/>
    <mergeCell ref="L51:M51"/>
    <mergeCell ref="G50:H50"/>
    <mergeCell ref="I50:K50"/>
    <mergeCell ref="L45:M45"/>
    <mergeCell ref="G44:H44"/>
    <mergeCell ref="I44:K44"/>
    <mergeCell ref="L46:M46"/>
    <mergeCell ref="L49:M49"/>
    <mergeCell ref="G47:H47"/>
    <mergeCell ref="I47:K47"/>
    <mergeCell ref="L47:M47"/>
    <mergeCell ref="G46:H46"/>
    <mergeCell ref="I46:K46"/>
    <mergeCell ref="L48:M48"/>
    <mergeCell ref="G45:H45"/>
    <mergeCell ref="I45:K45"/>
    <mergeCell ref="L52:M52"/>
    <mergeCell ref="G52:H52"/>
    <mergeCell ref="I52:K52"/>
    <mergeCell ref="L99:M99"/>
    <mergeCell ref="G51:H51"/>
    <mergeCell ref="I51:K51"/>
    <mergeCell ref="E99:K99"/>
    <mergeCell ref="G49:H49"/>
    <mergeCell ref="I49:K49"/>
    <mergeCell ref="L50:M50"/>
    <mergeCell ref="I91:K91"/>
    <mergeCell ref="L95:M95"/>
    <mergeCell ref="G94:H94"/>
    <mergeCell ref="I94:K94"/>
    <mergeCell ref="L90:M90"/>
    <mergeCell ref="G87:H87"/>
    <mergeCell ref="I87:K87"/>
    <mergeCell ref="L91:M91"/>
    <mergeCell ref="G90:H90"/>
    <mergeCell ref="I90:K90"/>
    <mergeCell ref="L92:M92"/>
    <mergeCell ref="G89:H89"/>
    <mergeCell ref="I89:K89"/>
    <mergeCell ref="L87:M87"/>
  </mergeCells>
  <pageMargins left="0.78740157480314965" right="0" top="0.55118110236220474" bottom="0.51181102362204722" header="0" footer="0"/>
  <pageSetup paperSize="9" scale="94" fitToWidth="0" fitToHeight="0" orientation="landscape" r:id="rId1"/>
  <headerFooter alignWithMargins="0">
    <oddFooter>&amp;R&amp;P de &amp;N</oddFooter>
  </headerFooter>
  <rowBreaks count="8" manualBreakCount="8">
    <brk id="38" max="17" man="1"/>
    <brk id="65" max="17" man="1"/>
    <brk id="89" max="17" man="1"/>
    <brk id="137" max="16383" man="1"/>
    <brk id="189" max="16383" man="1"/>
    <brk id="241" max="16383" man="1"/>
    <brk id="293" max="16383" man="1"/>
    <brk id="373" max="25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APROBADO 2021</vt:lpstr>
      <vt:lpstr>'PRESUPUESTO APROBADO 2021'!Área_de_impresión</vt:lpstr>
      <vt:lpstr>'PRESUPUESTO APROBADO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Jalil García del Castillo</dc:creator>
  <cp:lastModifiedBy>Carlos Mauricio Tayupanta Noroña</cp:lastModifiedBy>
  <cp:lastPrinted>2021-02-09T15:21:05Z</cp:lastPrinted>
  <dcterms:created xsi:type="dcterms:W3CDTF">2021-02-09T14:44:57Z</dcterms:created>
  <dcterms:modified xsi:type="dcterms:W3CDTF">2021-09-06T19:59:42Z</dcterms:modified>
</cp:coreProperties>
</file>